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o\Desktop\"/>
    </mc:Choice>
  </mc:AlternateContent>
  <bookViews>
    <workbookView xWindow="0" yWindow="0" windowWidth="19200" windowHeight="12180" activeTab="2"/>
  </bookViews>
  <sheets>
    <sheet name="OECD.Stat export" sheetId="1" r:id="rId1"/>
    <sheet name="Debt_GDP" sheetId="2" r:id="rId2"/>
    <sheet name="Loneg-term-Interest rates" sheetId="3" r:id="rId3"/>
  </sheets>
  <calcPr calcId="152511"/>
</workbook>
</file>

<file path=xl/calcChain.xml><?xml version="1.0" encoding="utf-8"?>
<calcChain xmlns="http://schemas.openxmlformats.org/spreadsheetml/2006/main">
  <c r="A1" i="3" l="1"/>
  <c r="A1" i="1"/>
</calcChain>
</file>

<file path=xl/sharedStrings.xml><?xml version="1.0" encoding="utf-8"?>
<sst xmlns="http://schemas.openxmlformats.org/spreadsheetml/2006/main" count="242" uniqueCount="58">
  <si>
    <t>Dataset: Central Government Debt</t>
  </si>
  <si>
    <t>Variable</t>
  </si>
  <si>
    <t>Total central government debt % of GDP</t>
  </si>
  <si>
    <t>Type</t>
  </si>
  <si>
    <t>Stocks: Outstanding amounts</t>
  </si>
  <si>
    <t>Unit</t>
  </si>
  <si>
    <t>Percentage</t>
  </si>
  <si>
    <t>Frequency</t>
  </si>
  <si>
    <t>Annual</t>
  </si>
  <si>
    <t>Time period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</si>
  <si>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</si>
  <si>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</si>
  <si>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</si>
  <si>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</si>
  <si>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</si>
  <si>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</si>
  <si>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</si>
  <si>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</si>
  <si>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</si>
  <si>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</si>
  <si>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</si>
  <si>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Country</t>
  </si>
  <si>
    <t/>
  </si>
  <si>
    <t>Austria</t>
  </si>
  <si>
    <t>Belgium</t>
  </si>
  <si>
    <t>France</t>
  </si>
  <si>
    <t>Germany</t>
  </si>
  <si>
    <t>Greece</t>
  </si>
  <si>
    <t>Ireland</t>
  </si>
  <si>
    <t>Italy</t>
  </si>
  <si>
    <t>Netherlands</t>
  </si>
  <si>
    <t>Portugal</t>
  </si>
  <si>
    <t>Spain</t>
  </si>
  <si>
    <t>data extracted on 25 Sep 2014 19:31 UTC (GMT) from OECD.Stat</t>
  </si>
  <si>
    <t>Table 1: Total central government debt (%GDP)</t>
  </si>
  <si>
    <t>data extracted on 25 Sep 2014 20:11 UTC (GMT) from OECD.Stat</t>
  </si>
  <si>
    <t>2013</t>
  </si>
  <si>
    <t>2012</t>
  </si>
  <si>
    <t>2011</t>
  </si>
  <si>
    <t>Time</t>
  </si>
  <si>
    <t>Long-term interest rates, Per cent per annum</t>
  </si>
  <si>
    <t>Subject</t>
  </si>
  <si>
    <t>Dataset: Monthly Monetary and Financial Statistics (MEI)</t>
  </si>
  <si>
    <t>01</t>
  </si>
  <si>
    <t>02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</si>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</sst>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vertAlign val="superscript"/>
      <sz val="10"/>
      <name val="Verdana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0"/>
      <name val="Arial"/>
      <family val="2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3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8">
    <xf numFmtId="0" fontId="0" fillId="0" borderId="0" xfId="0"/>
    <xf numFmtId="0" fontId="25" fillId="0" borderId="10" xfId="0" applyFont="1" applyBorder="1"/>
    <xf numFmtId="0" fontId="27" fillId="0" borderId="10" xfId="0" applyFont="1" applyBorder="1" applyAlignment="1">
      <alignment horizontal="left" wrapText="1"/>
    </xf>
    <xf numFmtId="0" fontId="21" fillId="35" borderId="10" xfId="0" applyFont="1" applyFill="1" applyBorder="1" applyAlignment="1">
      <alignment wrapText="1"/>
    </xf>
    <xf numFmtId="0" fontId="20" fillId="35" borderId="10" xfId="0" applyFont="1" applyFill="1" applyBorder="1" applyAlignment="1">
      <alignment vertical="top" wrapText="1"/>
    </xf>
    <xf numFmtId="0" fontId="26" fillId="0" borderId="14" xfId="0" applyFont="1" applyBorder="1" applyAlignment="1">
      <alignment horizontal="left" wrapText="1"/>
    </xf>
    <xf numFmtId="0" fontId="25" fillId="0" borderId="15" xfId="0" applyNumberFormat="1" applyFont="1" applyBorder="1" applyAlignment="1">
      <alignment horizontal="right"/>
    </xf>
    <xf numFmtId="0" fontId="26" fillId="37" borderId="14" xfId="0" applyFont="1" applyFill="1" applyBorder="1" applyAlignment="1">
      <alignment horizontal="left" wrapText="1"/>
    </xf>
    <xf numFmtId="0" fontId="25" fillId="38" borderId="15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4" fillId="33" borderId="11" xfId="0" applyFont="1" applyFill="1" applyBorder="1" applyAlignment="1">
      <alignment horizontal="right" vertical="top" wrapText="1"/>
    </xf>
    <xf numFmtId="0" fontId="24" fillId="34" borderId="11" xfId="0" applyFont="1" applyFill="1" applyBorder="1" applyAlignment="1">
      <alignment horizontal="right" vertical="center" wrapText="1"/>
    </xf>
    <xf numFmtId="0" fontId="29" fillId="0" borderId="0" xfId="0" applyFont="1"/>
    <xf numFmtId="10" fontId="0" fillId="0" borderId="0" xfId="0" applyNumberFormat="1"/>
    <xf numFmtId="2" fontId="0" fillId="0" borderId="0" xfId="0" applyNumberFormat="1" applyAlignment="1">
      <alignment horizontal="center"/>
    </xf>
    <xf numFmtId="2" fontId="0" fillId="0" borderId="16" xfId="0" applyNumberFormat="1" applyBorder="1" applyAlignment="1">
      <alignment horizontal="center"/>
    </xf>
    <xf numFmtId="0" fontId="29" fillId="0" borderId="16" xfId="0" applyFont="1" applyBorder="1"/>
    <xf numFmtId="0" fontId="0" fillId="0" borderId="17" xfId="0" applyBorder="1"/>
    <xf numFmtId="0" fontId="29" fillId="0" borderId="16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16" xfId="0" applyFont="1" applyBorder="1" applyAlignment="1">
      <alignment horizontal="left"/>
    </xf>
    <xf numFmtId="0" fontId="30" fillId="0" borderId="0" xfId="42"/>
    <xf numFmtId="0" fontId="20" fillId="0" borderId="0" xfId="42" applyFont="1" applyAlignment="1">
      <alignment horizontal="left"/>
    </xf>
    <xf numFmtId="0" fontId="25" fillId="38" borderId="10" xfId="42" applyNumberFormat="1" applyFont="1" applyFill="1" applyBorder="1" applyAlignment="1">
      <alignment horizontal="right"/>
    </xf>
    <xf numFmtId="0" fontId="19" fillId="35" borderId="10" xfId="42" applyFont="1" applyFill="1" applyBorder="1" applyAlignment="1">
      <alignment vertical="top" wrapText="1"/>
    </xf>
    <xf numFmtId="0" fontId="25" fillId="0" borderId="10" xfId="42" applyNumberFormat="1" applyFont="1" applyBorder="1" applyAlignment="1">
      <alignment horizontal="right"/>
    </xf>
    <xf numFmtId="0" fontId="20" fillId="35" borderId="10" xfId="42" applyFont="1" applyFill="1" applyBorder="1" applyAlignment="1">
      <alignment vertical="top" wrapText="1"/>
    </xf>
    <xf numFmtId="0" fontId="28" fillId="36" borderId="10" xfId="42" applyFont="1" applyFill="1" applyBorder="1" applyAlignment="1">
      <alignment horizontal="center"/>
    </xf>
    <xf numFmtId="0" fontId="21" fillId="35" borderId="10" xfId="42" applyFont="1" applyFill="1" applyBorder="1" applyAlignment="1">
      <alignment wrapText="1"/>
    </xf>
    <xf numFmtId="0" fontId="22" fillId="34" borderId="10" xfId="42" applyFont="1" applyFill="1" applyBorder="1" applyAlignment="1">
      <alignment horizontal="center" vertical="top" wrapText="1"/>
    </xf>
    <xf numFmtId="0" fontId="24" fillId="34" borderId="11" xfId="42" applyFont="1" applyFill="1" applyBorder="1" applyAlignment="1">
      <alignment horizontal="right" vertical="center" wrapText="1"/>
    </xf>
    <xf numFmtId="0" fontId="24" fillId="33" borderId="11" xfId="42" applyFont="1" applyFill="1" applyBorder="1" applyAlignment="1">
      <alignment horizontal="right" vertical="top" wrapText="1"/>
    </xf>
    <xf numFmtId="0" fontId="27" fillId="0" borderId="10" xfId="42" applyFont="1" applyBorder="1" applyAlignment="1">
      <alignment horizontal="left" wrapText="1"/>
    </xf>
    <xf numFmtId="0" fontId="25" fillId="0" borderId="10" xfId="42" applyFont="1" applyBorder="1"/>
    <xf numFmtId="0" fontId="25" fillId="39" borderId="10" xfId="42" applyNumberFormat="1" applyFont="1" applyFill="1" applyBorder="1" applyAlignment="1">
      <alignment horizontal="right"/>
    </xf>
    <xf numFmtId="0" fontId="29" fillId="0" borderId="0" xfId="42" applyFont="1"/>
    <xf numFmtId="0" fontId="25" fillId="0" borderId="0" xfId="42" applyFont="1" applyBorder="1"/>
    <xf numFmtId="0" fontId="27" fillId="0" borderId="0" xfId="42" applyFont="1" applyBorder="1" applyAlignment="1">
      <alignment horizontal="left" wrapText="1"/>
    </xf>
    <xf numFmtId="0" fontId="24" fillId="33" borderId="11" xfId="42" applyFont="1" applyFill="1" applyBorder="1" applyAlignment="1">
      <alignment horizontal="center" vertical="top" wrapText="1"/>
    </xf>
    <xf numFmtId="0" fontId="24" fillId="34" borderId="11" xfId="42" applyFont="1" applyFill="1" applyBorder="1" applyAlignment="1">
      <alignment horizontal="center" vertical="center" wrapText="1"/>
    </xf>
    <xf numFmtId="0" fontId="22" fillId="34" borderId="10" xfId="42" applyFont="1" applyFill="1" applyBorder="1" applyAlignment="1">
      <alignment horizontal="center" vertical="top" wrapText="1"/>
    </xf>
    <xf numFmtId="0" fontId="28" fillId="36" borderId="10" xfId="42" applyFont="1" applyFill="1" applyBorder="1" applyAlignment="1">
      <alignment horizontal="center"/>
    </xf>
    <xf numFmtId="0" fontId="19" fillId="35" borderId="10" xfId="42" applyFont="1" applyFill="1" applyBorder="1" applyAlignment="1">
      <alignment vertical="top" wrapText="1"/>
    </xf>
    <xf numFmtId="0" fontId="25" fillId="0" borderId="10" xfId="42" applyNumberFormat="1" applyFont="1" applyBorder="1" applyAlignment="1">
      <alignment horizontal="right"/>
    </xf>
    <xf numFmtId="0" fontId="25" fillId="38" borderId="10" xfId="42" applyNumberFormat="1" applyFont="1" applyFill="1" applyBorder="1" applyAlignment="1">
      <alignment horizontal="right"/>
    </xf>
    <xf numFmtId="0" fontId="22" fillId="34" borderId="11" xfId="0" applyFont="1" applyFill="1" applyBorder="1" applyAlignment="1">
      <alignment horizontal="center" vertical="top" wrapText="1"/>
    </xf>
    <xf numFmtId="0" fontId="22" fillId="34" borderId="12" xfId="0" applyFont="1" applyFill="1" applyBorder="1" applyAlignment="1">
      <alignment horizontal="center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3" fillId="33" borderId="11" xfId="42" applyFont="1" applyFill="1" applyBorder="1" applyAlignment="1">
      <alignment vertical="top" wrapText="1"/>
    </xf>
    <xf numFmtId="0" fontId="23" fillId="33" borderId="13" xfId="42" applyFont="1" applyFill="1" applyBorder="1" applyAlignment="1">
      <alignment vertical="top" wrapText="1"/>
    </xf>
    <xf numFmtId="0" fontId="23" fillId="33" borderId="12" xfId="42" applyFont="1" applyFill="1" applyBorder="1" applyAlignment="1">
      <alignment vertical="top" wrapText="1"/>
    </xf>
    <xf numFmtId="0" fontId="22" fillId="34" borderId="11" xfId="42" applyFont="1" applyFill="1" applyBorder="1" applyAlignment="1">
      <alignment horizontal="center" vertical="top" wrapText="1"/>
    </xf>
    <xf numFmtId="0" fontId="22" fillId="34" borderId="13" xfId="42" applyFont="1" applyFill="1" applyBorder="1" applyAlignment="1">
      <alignment horizontal="center" vertical="top" wrapText="1"/>
    </xf>
    <xf numFmtId="0" fontId="22" fillId="34" borderId="12" xfId="42" applyFont="1" applyFill="1" applyBorder="1" applyAlignment="1">
      <alignment horizontal="center" vertical="top" wrapText="1"/>
    </xf>
    <xf numFmtId="0" fontId="29" fillId="0" borderId="0" xfId="42" quotePrefix="1" applyFont="1"/>
    <xf numFmtId="0" fontId="30" fillId="0" borderId="0" xfId="42" quotePrefix="1"/>
  </cellXfs>
  <cellStyles count="56">
    <cellStyle name="20% - Accent1" xfId="19" builtinId="30" customBuiltin="1"/>
    <cellStyle name="20% - Accent1 2" xfId="44"/>
    <cellStyle name="20% - Accent2" xfId="23" builtinId="34" customBuiltin="1"/>
    <cellStyle name="20% - Accent2 2" xfId="46"/>
    <cellStyle name="20% - Accent3" xfId="27" builtinId="38" customBuiltin="1"/>
    <cellStyle name="20% - Accent3 2" xfId="48"/>
    <cellStyle name="20% - Accent4" xfId="31" builtinId="42" customBuiltin="1"/>
    <cellStyle name="20% - Accent4 2" xfId="50"/>
    <cellStyle name="20% - Accent5" xfId="35" builtinId="46" customBuiltin="1"/>
    <cellStyle name="20% - Accent5 2" xfId="52"/>
    <cellStyle name="20% - Accent6" xfId="39" builtinId="50" customBuiltin="1"/>
    <cellStyle name="20% - Accent6 2" xfId="54"/>
    <cellStyle name="40% - Accent1" xfId="20" builtinId="31" customBuiltin="1"/>
    <cellStyle name="40% - Accent1 2" xfId="45"/>
    <cellStyle name="40% - Accent2" xfId="24" builtinId="35" customBuiltin="1"/>
    <cellStyle name="40% - Accent2 2" xfId="47"/>
    <cellStyle name="40% - Accent3" xfId="28" builtinId="39" customBuiltin="1"/>
    <cellStyle name="40% - Accent3 2" xfId="49"/>
    <cellStyle name="40% - Accent4" xfId="32" builtinId="43" customBuiltin="1"/>
    <cellStyle name="40% - Accent4 2" xfId="51"/>
    <cellStyle name="40% - Accent5" xfId="36" builtinId="47" customBuiltin="1"/>
    <cellStyle name="40% - Accent5 2" xfId="53"/>
    <cellStyle name="40% - Accent6" xfId="40" builtinId="51" customBuiltin="1"/>
    <cellStyle name="40% - Accent6 2" xfId="5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Long-Term</a:t>
            </a:r>
            <a:r>
              <a:rPr lang="en-US" baseline="0"/>
              <a:t> Interest Rates from 2000-2013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'Loneg-term-Interest rates'!$A$23</c:f>
              <c:strCache>
                <c:ptCount val="1"/>
                <c:pt idx="0">
                  <c:v>Ireland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'Loneg-term-Interest rates'!$B$22:$O$22</c:f>
              <c:strCache>
                <c:ptCount val="1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strCache>
            </c:strRef>
          </c:cat>
          <c:val>
            <c:numRef>
              <c:f>'Loneg-term-Interest rates'!$B$23:$O$23</c:f>
              <c:numCache>
                <c:formatCode>General</c:formatCode>
                <c:ptCount val="14"/>
                <c:pt idx="0">
                  <c:v>5.57</c:v>
                </c:pt>
                <c:pt idx="1">
                  <c:v>5.0199999999999996</c:v>
                </c:pt>
                <c:pt idx="2">
                  <c:v>4.99</c:v>
                </c:pt>
                <c:pt idx="3">
                  <c:v>4.13</c:v>
                </c:pt>
                <c:pt idx="4">
                  <c:v>4.0599999999999996</c:v>
                </c:pt>
                <c:pt idx="5">
                  <c:v>3.32</c:v>
                </c:pt>
                <c:pt idx="6">
                  <c:v>3.79</c:v>
                </c:pt>
                <c:pt idx="7">
                  <c:v>4.33</c:v>
                </c:pt>
                <c:pt idx="8">
                  <c:v>4.55</c:v>
                </c:pt>
                <c:pt idx="9">
                  <c:v>5.23</c:v>
                </c:pt>
                <c:pt idx="10">
                  <c:v>5.99</c:v>
                </c:pt>
                <c:pt idx="11">
                  <c:v>9.58</c:v>
                </c:pt>
                <c:pt idx="12">
                  <c:v>5.99</c:v>
                </c:pt>
                <c:pt idx="13">
                  <c:v>3.83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'Loneg-term-Interest rates'!$A$24</c:f>
              <c:strCache>
                <c:ptCount val="1"/>
                <c:pt idx="0">
                  <c:v>Spain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'Loneg-term-Interest rates'!$B$22:$O$22</c:f>
              <c:strCache>
                <c:ptCount val="1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strCache>
            </c:strRef>
          </c:cat>
          <c:val>
            <c:numRef>
              <c:f>'Loneg-term-Interest rates'!$B$24:$O$24</c:f>
              <c:numCache>
                <c:formatCode>General</c:formatCode>
                <c:ptCount val="14"/>
                <c:pt idx="0">
                  <c:v>5.48</c:v>
                </c:pt>
                <c:pt idx="1">
                  <c:v>5.12</c:v>
                </c:pt>
                <c:pt idx="2">
                  <c:v>4.96</c:v>
                </c:pt>
                <c:pt idx="3">
                  <c:v>4.13</c:v>
                </c:pt>
                <c:pt idx="4">
                  <c:v>4.0999999999999996</c:v>
                </c:pt>
                <c:pt idx="5">
                  <c:v>3.39</c:v>
                </c:pt>
                <c:pt idx="6">
                  <c:v>3.78</c:v>
                </c:pt>
                <c:pt idx="7">
                  <c:v>4.3099999999999996</c:v>
                </c:pt>
                <c:pt idx="8">
                  <c:v>4.3600000000000003</c:v>
                </c:pt>
                <c:pt idx="9">
                  <c:v>3.97</c:v>
                </c:pt>
                <c:pt idx="10">
                  <c:v>4.25</c:v>
                </c:pt>
                <c:pt idx="11">
                  <c:v>5.44</c:v>
                </c:pt>
                <c:pt idx="12">
                  <c:v>5.85</c:v>
                </c:pt>
                <c:pt idx="13">
                  <c:v>4.5599999999999996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'Loneg-term-Interest rates'!$A$25</c:f>
              <c:strCache>
                <c:ptCount val="1"/>
                <c:pt idx="0">
                  <c:v>Portugal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'Loneg-term-Interest rates'!$B$22:$O$22</c:f>
              <c:strCache>
                <c:ptCount val="1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strCache>
            </c:strRef>
          </c:cat>
          <c:val>
            <c:numRef>
              <c:f>'Loneg-term-Interest rates'!$B$25:$O$25</c:f>
              <c:numCache>
                <c:formatCode>General</c:formatCode>
                <c:ptCount val="14"/>
                <c:pt idx="0">
                  <c:v>5.58</c:v>
                </c:pt>
                <c:pt idx="1">
                  <c:v>5.16</c:v>
                </c:pt>
                <c:pt idx="2">
                  <c:v>5.01</c:v>
                </c:pt>
                <c:pt idx="3">
                  <c:v>4.18</c:v>
                </c:pt>
                <c:pt idx="4">
                  <c:v>4.1399999999999997</c:v>
                </c:pt>
                <c:pt idx="5">
                  <c:v>3.44</c:v>
                </c:pt>
                <c:pt idx="6">
                  <c:v>3.91</c:v>
                </c:pt>
                <c:pt idx="7">
                  <c:v>4.42</c:v>
                </c:pt>
                <c:pt idx="8">
                  <c:v>4.5199999999999996</c:v>
                </c:pt>
                <c:pt idx="9">
                  <c:v>4.21</c:v>
                </c:pt>
                <c:pt idx="10">
                  <c:v>5.4</c:v>
                </c:pt>
                <c:pt idx="11">
                  <c:v>10.24</c:v>
                </c:pt>
                <c:pt idx="12">
                  <c:v>10.55</c:v>
                </c:pt>
                <c:pt idx="13">
                  <c:v>6.29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'Loneg-term-Interest rates'!$A$26</c:f>
              <c:strCache>
                <c:ptCount val="1"/>
                <c:pt idx="0">
                  <c:v>Greece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'Loneg-term-Interest rates'!$B$22:$O$22</c:f>
              <c:strCache>
                <c:ptCount val="1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strCache>
            </c:strRef>
          </c:cat>
          <c:val>
            <c:numRef>
              <c:f>'Loneg-term-Interest rates'!$B$26:$O$26</c:f>
              <c:numCache>
                <c:formatCode>General</c:formatCode>
                <c:ptCount val="14"/>
                <c:pt idx="0">
                  <c:v>5.6</c:v>
                </c:pt>
                <c:pt idx="1">
                  <c:v>5.3</c:v>
                </c:pt>
                <c:pt idx="2">
                  <c:v>5.12</c:v>
                </c:pt>
                <c:pt idx="3">
                  <c:v>4.2699999999999996</c:v>
                </c:pt>
                <c:pt idx="4">
                  <c:v>4.26</c:v>
                </c:pt>
                <c:pt idx="5">
                  <c:v>3.59</c:v>
                </c:pt>
                <c:pt idx="6">
                  <c:v>4.07</c:v>
                </c:pt>
                <c:pt idx="7">
                  <c:v>4.5</c:v>
                </c:pt>
                <c:pt idx="8">
                  <c:v>4.8</c:v>
                </c:pt>
                <c:pt idx="9">
                  <c:v>5.17</c:v>
                </c:pt>
                <c:pt idx="10">
                  <c:v>9.09</c:v>
                </c:pt>
                <c:pt idx="11">
                  <c:v>15.75</c:v>
                </c:pt>
                <c:pt idx="12">
                  <c:v>22.5</c:v>
                </c:pt>
                <c:pt idx="13">
                  <c:v>10.050000000000001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963056"/>
        <c:axId val="252964176"/>
      </c:lineChart>
      <c:catAx>
        <c:axId val="2529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964176"/>
        <c:crosses val="autoZero"/>
        <c:auto val="1"/>
        <c:lblAlgn val="ctr"/>
        <c:lblOffset val="100"/>
        <c:noMultiLvlLbl val="0"/>
      </c:catAx>
      <c:valAx>
        <c:axId val="25296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9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33</xdr:row>
      <xdr:rowOff>95249</xdr:rowOff>
    </xdr:from>
    <xdr:to>
      <xdr:col>15</xdr:col>
      <xdr:colOff>161925</xdr:colOff>
      <xdr:row>55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Downloads/OECDStat_Metadata/OECDStat_Metadata/ShowMetadata.ashx?Dataset=GOV_DEBT&amp;Coords=%5bCOU%5d.%5bITA%5d&amp;ShowOnWeb=true&amp;Lang=en" TargetMode="External"/><Relationship Id="rId3" Type="http://schemas.openxmlformats.org/officeDocument/2006/relationships/hyperlink" Target="../Downloads/OECDStat_Metadata/OECDStat_Metadata/ShowMetadata.ashx?Dataset=GOV_DEBT&amp;Coords=%5bCOU%5d.%5bBEL%5d&amp;ShowOnWeb=true&amp;Lang=en" TargetMode="External"/><Relationship Id="rId7" Type="http://schemas.openxmlformats.org/officeDocument/2006/relationships/hyperlink" Target="../Downloads/OECDStat_Metadata/OECDStat_Metadata/ShowMetadata.ashx?Dataset=GOV_DEBT&amp;Coords=%5bCOU%5d.%5bIRL%5d&amp;ShowOnWeb=true&amp;Lang=en" TargetMode="External"/><Relationship Id="rId12" Type="http://schemas.openxmlformats.org/officeDocument/2006/relationships/hyperlink" Target="http://stats.oecd.org/" TargetMode="External"/><Relationship Id="rId2" Type="http://schemas.openxmlformats.org/officeDocument/2006/relationships/hyperlink" Target="../Downloads/OECDStat_Metadata/OECDStat_Metadata/ShowMetadata.ashx?Dataset=GOV_DEBT&amp;Coords=%5bCOU%5d.%5bAUT%5d&amp;ShowOnWeb=true&amp;Lang=en" TargetMode="External"/><Relationship Id="rId1" Type="http://schemas.openxmlformats.org/officeDocument/2006/relationships/hyperlink" Target="../Downloads/OECDStat_Metadata/OECDStat_Metadata/ShowMetadata.ashx?Dataset=GOV_DEBT&amp;ShowOnWeb=true&amp;Lang=en" TargetMode="External"/><Relationship Id="rId6" Type="http://schemas.openxmlformats.org/officeDocument/2006/relationships/hyperlink" Target="../Downloads/OECDStat_Metadata/OECDStat_Metadata/ShowMetadata.ashx?Dataset=GOV_DEBT&amp;Coords=%5bCOU%5d.%5bGRC%5d&amp;ShowOnWeb=true&amp;Lang=en" TargetMode="External"/><Relationship Id="rId11" Type="http://schemas.openxmlformats.org/officeDocument/2006/relationships/hyperlink" Target="../Downloads/OECDStat_Metadata/OECDStat_Metadata/ShowMetadata.ashx?Dataset=GOV_DEBT&amp;Coords=%5bCOU%5d.%5bESP%5d&amp;ShowOnWeb=true&amp;Lang=en" TargetMode="External"/><Relationship Id="rId5" Type="http://schemas.openxmlformats.org/officeDocument/2006/relationships/hyperlink" Target="../Downloads/OECDStat_Metadata/OECDStat_Metadata/ShowMetadata.ashx?Dataset=GOV_DEBT&amp;Coords=%5bCOU%5d.%5bDEU%5d&amp;ShowOnWeb=true&amp;Lang=en" TargetMode="External"/><Relationship Id="rId10" Type="http://schemas.openxmlformats.org/officeDocument/2006/relationships/hyperlink" Target="../Downloads/OECDStat_Metadata/OECDStat_Metadata/ShowMetadata.ashx?Dataset=GOV_DEBT&amp;Coords=%5bCOU%5d.%5bPRT%5d&amp;ShowOnWeb=true&amp;Lang=en" TargetMode="External"/><Relationship Id="rId4" Type="http://schemas.openxmlformats.org/officeDocument/2006/relationships/hyperlink" Target="../Downloads/OECDStat_Metadata/OECDStat_Metadata/ShowMetadata.ashx?Dataset=GOV_DEBT&amp;Coords=%5bCOU%5d.%5bFRA%5d&amp;ShowOnWeb=true&amp;Lang=en" TargetMode="External"/><Relationship Id="rId9" Type="http://schemas.openxmlformats.org/officeDocument/2006/relationships/hyperlink" Target="../Downloads/OECDStat_Metadata/OECDStat_Metadata/ShowMetadata.ashx?Dataset=GOV_DEBT&amp;Coords=%5bCOU%5d.%5bNLD%5d&amp;ShowOnWeb=true&amp;Lang=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/Google%20Drive/Working%20Papers/OECDStat_Metadata/OECDStat_Metadata/ShowMetadata.ashx?Dataset=MEI_FIN&amp;Coords=%5bLOCATION%5d.%5bDEU%5d&amp;ShowOnWeb=true&amp;Lang=en" TargetMode="External"/><Relationship Id="rId2" Type="http://schemas.openxmlformats.org/officeDocument/2006/relationships/hyperlink" Target="../Google%20Drive/Working%20Papers/OECDStat_Metadata/OECDStat_Metadata/ShowMetadata.ashx?Dataset=MEI_FIN&amp;Coords=%5bSUBJECT%5d.%5bIRLT%5d&amp;ShowOnWeb=true&amp;Lang=en" TargetMode="External"/><Relationship Id="rId1" Type="http://schemas.openxmlformats.org/officeDocument/2006/relationships/hyperlink" Target="../Google%20Drive/Working%20Papers/OECDStat_Metadata/OECDStat_Metadata/ShowMetadata.ashx?Dataset=MEI_FIN&amp;ShowOnWeb=true&amp;Lang=en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tats.oecd.org/index.aspx?DatasetCode=MEI_F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showGridLines="0" topLeftCell="A2" workbookViewId="0">
      <selection activeCell="A19" sqref="A19"/>
    </sheetView>
  </sheetViews>
  <sheetFormatPr defaultRowHeight="12.75" x14ac:dyDescent="0.2"/>
  <cols>
    <col min="1" max="1" width="27.42578125" customWidth="1"/>
    <col min="2" max="2" width="4.5703125" customWidth="1"/>
    <col min="4" max="4" width="4.5703125" customWidth="1"/>
    <col min="6" max="6" width="4.5703125" customWidth="1"/>
    <col min="8" max="8" width="4.5703125" customWidth="1"/>
    <col min="10" max="10" width="4.5703125" customWidth="1"/>
    <col min="12" max="12" width="4.5703125" customWidth="1"/>
    <col min="14" max="14" width="4.5703125" customWidth="1"/>
    <col min="16" max="16" width="4.5703125" customWidth="1"/>
    <col min="18" max="18" width="4.5703125" customWidth="1"/>
    <col min="20" max="20" width="4.5703125" customWidth="1"/>
    <col min="22" max="22" width="4.5703125" customWidth="1"/>
  </cols>
  <sheetData>
    <row r="1" spans="1:23" hidden="1" x14ac:dyDescent="0.2">
      <c r="A1" s="1" t="e">
        <f ca="1">DotStatQuery(#REF!)</f>
        <v>#NAME?</v>
      </c>
    </row>
    <row r="2" spans="1:23" ht="23.25" x14ac:dyDescent="0.2">
      <c r="A2" s="2" t="s">
        <v>0</v>
      </c>
    </row>
    <row r="3" spans="1:23" x14ac:dyDescent="0.2">
      <c r="A3" s="10" t="s">
        <v>1</v>
      </c>
      <c r="B3" s="47" t="s">
        <v>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9"/>
    </row>
    <row r="4" spans="1:23" x14ac:dyDescent="0.2">
      <c r="A4" s="10" t="s">
        <v>3</v>
      </c>
      <c r="B4" s="47" t="s">
        <v>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</row>
    <row r="5" spans="1:23" x14ac:dyDescent="0.2">
      <c r="A5" s="10" t="s">
        <v>5</v>
      </c>
      <c r="B5" s="47" t="s">
        <v>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9"/>
    </row>
    <row r="6" spans="1:23" x14ac:dyDescent="0.2">
      <c r="A6" s="10" t="s">
        <v>7</v>
      </c>
      <c r="B6" s="47" t="s">
        <v>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</row>
    <row r="7" spans="1:23" x14ac:dyDescent="0.2">
      <c r="A7" s="11" t="s">
        <v>9</v>
      </c>
      <c r="B7" s="45" t="s">
        <v>10</v>
      </c>
      <c r="C7" s="46"/>
      <c r="D7" s="45" t="s">
        <v>11</v>
      </c>
      <c r="E7" s="46"/>
      <c r="F7" s="45" t="s">
        <v>12</v>
      </c>
      <c r="G7" s="46"/>
      <c r="H7" s="45" t="s">
        <v>13</v>
      </c>
      <c r="I7" s="46"/>
      <c r="J7" s="45" t="s">
        <v>14</v>
      </c>
      <c r="K7" s="46"/>
      <c r="L7" s="45" t="s">
        <v>15</v>
      </c>
      <c r="M7" s="46"/>
      <c r="N7" s="45" t="s">
        <v>16</v>
      </c>
      <c r="O7" s="46"/>
      <c r="P7" s="45" t="s">
        <v>17</v>
      </c>
      <c r="Q7" s="46"/>
      <c r="R7" s="45" t="s">
        <v>18</v>
      </c>
      <c r="S7" s="46"/>
      <c r="T7" s="45" t="s">
        <v>19</v>
      </c>
      <c r="U7" s="46"/>
      <c r="V7" s="45" t="s">
        <v>20</v>
      </c>
      <c r="W7" s="46"/>
    </row>
    <row r="8" spans="1:23" x14ac:dyDescent="0.2">
      <c r="A8" s="3" t="s">
        <v>21</v>
      </c>
      <c r="B8" s="45" t="s">
        <v>10</v>
      </c>
      <c r="C8" s="46"/>
      <c r="D8" s="45" t="s">
        <v>11</v>
      </c>
      <c r="E8" s="46"/>
      <c r="F8" s="45" t="s">
        <v>12</v>
      </c>
      <c r="G8" s="46"/>
      <c r="H8" s="45" t="s">
        <v>13</v>
      </c>
      <c r="I8" s="46"/>
      <c r="J8" s="45" t="s">
        <v>14</v>
      </c>
      <c r="K8" s="46"/>
      <c r="L8" s="45" t="s">
        <v>15</v>
      </c>
      <c r="M8" s="46"/>
      <c r="N8" s="45" t="s">
        <v>16</v>
      </c>
      <c r="O8" s="46"/>
      <c r="P8" s="45" t="s">
        <v>17</v>
      </c>
      <c r="Q8" s="46"/>
      <c r="R8" s="45" t="s">
        <v>18</v>
      </c>
      <c r="S8" s="46"/>
      <c r="T8" s="45" t="s">
        <v>19</v>
      </c>
      <c r="U8" s="46"/>
      <c r="V8" s="45" t="s">
        <v>20</v>
      </c>
      <c r="W8" s="46"/>
    </row>
    <row r="9" spans="1:23" ht="15" x14ac:dyDescent="0.2">
      <c r="A9" s="4" t="s">
        <v>23</v>
      </c>
      <c r="B9" s="5" t="s">
        <v>22</v>
      </c>
      <c r="C9" s="6">
        <v>61.188000000000002</v>
      </c>
      <c r="D9" s="5" t="s">
        <v>22</v>
      </c>
      <c r="E9" s="6">
        <v>60.658999999999999</v>
      </c>
      <c r="F9" s="5" t="s">
        <v>22</v>
      </c>
      <c r="G9" s="6">
        <v>60.401000000000003</v>
      </c>
      <c r="H9" s="5" t="s">
        <v>22</v>
      </c>
      <c r="I9" s="6">
        <v>60.881999999999998</v>
      </c>
      <c r="J9" s="5" t="s">
        <v>22</v>
      </c>
      <c r="K9" s="6">
        <v>62.241999999999997</v>
      </c>
      <c r="L9" s="5" t="s">
        <v>22</v>
      </c>
      <c r="M9" s="6">
        <v>62.116</v>
      </c>
      <c r="N9" s="5" t="s">
        <v>22</v>
      </c>
      <c r="O9" s="6">
        <v>60.433999999999997</v>
      </c>
      <c r="P9" s="5" t="s">
        <v>22</v>
      </c>
      <c r="Q9" s="6">
        <v>57.829000000000001</v>
      </c>
      <c r="R9" s="5" t="s">
        <v>22</v>
      </c>
      <c r="S9" s="6">
        <v>59.319000000000003</v>
      </c>
      <c r="T9" s="5" t="s">
        <v>22</v>
      </c>
      <c r="U9" s="6">
        <v>64.915999999999997</v>
      </c>
      <c r="V9" s="5" t="s">
        <v>22</v>
      </c>
      <c r="W9" s="6">
        <v>65.754000000000005</v>
      </c>
    </row>
    <row r="10" spans="1:23" ht="15" x14ac:dyDescent="0.2">
      <c r="A10" s="4" t="s">
        <v>24</v>
      </c>
      <c r="B10" s="7" t="s">
        <v>22</v>
      </c>
      <c r="C10" s="8">
        <v>99.542000000000002</v>
      </c>
      <c r="D10" s="7" t="s">
        <v>22</v>
      </c>
      <c r="E10" s="8">
        <v>99.125</v>
      </c>
      <c r="F10" s="7" t="s">
        <v>22</v>
      </c>
      <c r="G10" s="8">
        <v>97.947999999999993</v>
      </c>
      <c r="H10" s="7" t="s">
        <v>22</v>
      </c>
      <c r="I10" s="8">
        <v>95.394999999999996</v>
      </c>
      <c r="J10" s="7" t="s">
        <v>22</v>
      </c>
      <c r="K10" s="8">
        <v>92.763000000000005</v>
      </c>
      <c r="L10" s="7" t="s">
        <v>22</v>
      </c>
      <c r="M10" s="8">
        <v>91.774000000000001</v>
      </c>
      <c r="N10" s="7" t="s">
        <v>22</v>
      </c>
      <c r="O10" s="8">
        <v>87.567999999999998</v>
      </c>
      <c r="P10" s="7" t="s">
        <v>22</v>
      </c>
      <c r="Q10" s="8">
        <v>85.295000000000002</v>
      </c>
      <c r="R10" s="7" t="s">
        <v>22</v>
      </c>
      <c r="S10" s="8">
        <v>90.093999999999994</v>
      </c>
      <c r="T10" s="7" t="s">
        <v>22</v>
      </c>
      <c r="U10" s="8">
        <v>94.893000000000001</v>
      </c>
      <c r="V10" s="7" t="s">
        <v>22</v>
      </c>
      <c r="W10" s="8">
        <v>96.789000000000001</v>
      </c>
    </row>
    <row r="11" spans="1:23" ht="15" x14ac:dyDescent="0.2">
      <c r="A11" s="4" t="s">
        <v>25</v>
      </c>
      <c r="B11" s="5" t="s">
        <v>22</v>
      </c>
      <c r="C11" s="6">
        <v>47.417000000000002</v>
      </c>
      <c r="D11" s="5" t="s">
        <v>22</v>
      </c>
      <c r="E11" s="6">
        <v>48.345999999999997</v>
      </c>
      <c r="F11" s="5" t="s">
        <v>22</v>
      </c>
      <c r="G11" s="6">
        <v>49.941000000000003</v>
      </c>
      <c r="H11" s="5" t="s">
        <v>22</v>
      </c>
      <c r="I11" s="6">
        <v>51.88</v>
      </c>
      <c r="J11" s="5" t="s">
        <v>22</v>
      </c>
      <c r="K11" s="6">
        <v>52.561</v>
      </c>
      <c r="L11" s="5" t="s">
        <v>22</v>
      </c>
      <c r="M11" s="6">
        <v>53.274999999999999</v>
      </c>
      <c r="N11" s="5" t="s">
        <v>22</v>
      </c>
      <c r="O11" s="6">
        <v>52.131</v>
      </c>
      <c r="P11" s="5" t="s">
        <v>22</v>
      </c>
      <c r="Q11" s="6">
        <v>52.118000000000002</v>
      </c>
      <c r="R11" s="5" t="s">
        <v>22</v>
      </c>
      <c r="S11" s="6">
        <v>53.405999999999999</v>
      </c>
      <c r="T11" s="5" t="s">
        <v>22</v>
      </c>
      <c r="U11" s="6">
        <v>61.231000000000002</v>
      </c>
      <c r="V11" s="5" t="s">
        <v>22</v>
      </c>
      <c r="W11" s="6">
        <v>67.418000000000006</v>
      </c>
    </row>
    <row r="12" spans="1:23" ht="15" x14ac:dyDescent="0.2">
      <c r="A12" s="4" t="s">
        <v>26</v>
      </c>
      <c r="B12" s="7" t="s">
        <v>22</v>
      </c>
      <c r="C12" s="8">
        <v>38.356999999999999</v>
      </c>
      <c r="D12" s="7" t="s">
        <v>22</v>
      </c>
      <c r="E12" s="8">
        <v>36.451999999999998</v>
      </c>
      <c r="F12" s="7" t="s">
        <v>22</v>
      </c>
      <c r="G12" s="8">
        <v>37.164000000000001</v>
      </c>
      <c r="H12" s="7" t="s">
        <v>22</v>
      </c>
      <c r="I12" s="8">
        <v>38.479999999999997</v>
      </c>
      <c r="J12" s="7" t="s">
        <v>22</v>
      </c>
      <c r="K12" s="8">
        <v>39.862000000000002</v>
      </c>
      <c r="L12" s="7" t="s">
        <v>22</v>
      </c>
      <c r="M12" s="8">
        <v>40.832000000000001</v>
      </c>
      <c r="N12" s="7" t="s">
        <v>22</v>
      </c>
      <c r="O12" s="8">
        <v>41.231999999999999</v>
      </c>
      <c r="P12" s="7" t="s">
        <v>22</v>
      </c>
      <c r="Q12" s="8">
        <v>39.549999999999997</v>
      </c>
      <c r="R12" s="7" t="s">
        <v>22</v>
      </c>
      <c r="S12" s="8">
        <v>39.549999999999997</v>
      </c>
      <c r="T12" s="7" t="s">
        <v>22</v>
      </c>
      <c r="U12" s="8">
        <v>44.204999999999998</v>
      </c>
      <c r="V12" s="7" t="s">
        <v>22</v>
      </c>
      <c r="W12" s="8">
        <v>44.402999999999999</v>
      </c>
    </row>
    <row r="13" spans="1:23" ht="15" x14ac:dyDescent="0.2">
      <c r="A13" s="4" t="s">
        <v>27</v>
      </c>
      <c r="B13" s="5" t="s">
        <v>22</v>
      </c>
      <c r="C13" s="6">
        <v>108.926</v>
      </c>
      <c r="D13" s="5" t="s">
        <v>22</v>
      </c>
      <c r="E13" s="6">
        <v>109.684</v>
      </c>
      <c r="F13" s="5" t="s">
        <v>22</v>
      </c>
      <c r="G13" s="6">
        <v>109.199</v>
      </c>
      <c r="H13" s="5" t="s">
        <v>22</v>
      </c>
      <c r="I13" s="6">
        <v>105.777</v>
      </c>
      <c r="J13" s="5" t="s">
        <v>22</v>
      </c>
      <c r="K13" s="6">
        <v>108.624</v>
      </c>
      <c r="L13" s="5" t="s">
        <v>22</v>
      </c>
      <c r="M13" s="6">
        <v>110.572</v>
      </c>
      <c r="N13" s="5" t="s">
        <v>22</v>
      </c>
      <c r="O13" s="6">
        <v>107.675</v>
      </c>
      <c r="P13" s="5" t="s">
        <v>22</v>
      </c>
      <c r="Q13" s="6">
        <v>105.67400000000001</v>
      </c>
      <c r="R13" s="5" t="s">
        <v>22</v>
      </c>
      <c r="S13" s="6">
        <v>110.617</v>
      </c>
      <c r="T13" s="5" t="s">
        <v>22</v>
      </c>
      <c r="U13" s="6">
        <v>127.02200000000001</v>
      </c>
      <c r="V13" s="5" t="s">
        <v>22</v>
      </c>
      <c r="W13" s="6">
        <v>147.839</v>
      </c>
    </row>
    <row r="14" spans="1:23" ht="15" x14ac:dyDescent="0.2">
      <c r="A14" s="4" t="s">
        <v>28</v>
      </c>
      <c r="B14" s="7" t="s">
        <v>22</v>
      </c>
      <c r="C14" s="8">
        <v>34.765999999999998</v>
      </c>
      <c r="D14" s="7" t="s">
        <v>22</v>
      </c>
      <c r="E14" s="8">
        <v>30.891999999999999</v>
      </c>
      <c r="F14" s="7" t="s">
        <v>22</v>
      </c>
      <c r="G14" s="8">
        <v>27.869</v>
      </c>
      <c r="H14" s="7" t="s">
        <v>22</v>
      </c>
      <c r="I14" s="8">
        <v>26.863</v>
      </c>
      <c r="J14" s="7" t="s">
        <v>22</v>
      </c>
      <c r="K14" s="8">
        <v>25.343</v>
      </c>
      <c r="L14" s="7" t="s">
        <v>22</v>
      </c>
      <c r="M14" s="8">
        <v>23.524000000000001</v>
      </c>
      <c r="N14" s="7" t="s">
        <v>22</v>
      </c>
      <c r="O14" s="8">
        <v>20.253</v>
      </c>
      <c r="P14" s="7" t="s">
        <v>22</v>
      </c>
      <c r="Q14" s="8">
        <v>19.834</v>
      </c>
      <c r="R14" s="7" t="s">
        <v>22</v>
      </c>
      <c r="S14" s="8">
        <v>28.001000000000001</v>
      </c>
      <c r="T14" s="7" t="s">
        <v>22</v>
      </c>
      <c r="U14" s="8">
        <v>47.073999999999998</v>
      </c>
      <c r="V14" s="7" t="s">
        <v>22</v>
      </c>
      <c r="W14" s="8">
        <v>60.703000000000003</v>
      </c>
    </row>
    <row r="15" spans="1:23" ht="15" x14ac:dyDescent="0.2">
      <c r="A15" s="4" t="s">
        <v>29</v>
      </c>
      <c r="B15" s="5" t="s">
        <v>22</v>
      </c>
      <c r="C15" s="6">
        <v>103.57599999999999</v>
      </c>
      <c r="D15" s="5" t="s">
        <v>22</v>
      </c>
      <c r="E15" s="6">
        <v>102.658</v>
      </c>
      <c r="F15" s="5" t="s">
        <v>22</v>
      </c>
      <c r="G15" s="6">
        <v>99.543000000000006</v>
      </c>
      <c r="H15" s="5" t="s">
        <v>22</v>
      </c>
      <c r="I15" s="6">
        <v>96.698999999999998</v>
      </c>
      <c r="J15" s="5" t="s">
        <v>22</v>
      </c>
      <c r="K15" s="6">
        <v>96.313000000000002</v>
      </c>
      <c r="L15" s="5" t="s">
        <v>22</v>
      </c>
      <c r="M15" s="6">
        <v>97.656000000000006</v>
      </c>
      <c r="N15" s="5" t="s">
        <v>22</v>
      </c>
      <c r="O15" s="6">
        <v>97.453999999999994</v>
      </c>
      <c r="P15" s="5" t="s">
        <v>22</v>
      </c>
      <c r="Q15" s="6">
        <v>95.626999999999995</v>
      </c>
      <c r="R15" s="5" t="s">
        <v>22</v>
      </c>
      <c r="S15" s="6">
        <v>98.093000000000004</v>
      </c>
      <c r="T15" s="5" t="s">
        <v>22</v>
      </c>
      <c r="U15" s="6">
        <v>106.77800000000001</v>
      </c>
      <c r="V15" s="5" t="s">
        <v>22</v>
      </c>
      <c r="W15" s="6">
        <v>109.015</v>
      </c>
    </row>
    <row r="16" spans="1:23" ht="15" x14ac:dyDescent="0.2">
      <c r="A16" s="4" t="s">
        <v>30</v>
      </c>
      <c r="B16" s="7" t="s">
        <v>22</v>
      </c>
      <c r="C16" s="8">
        <v>44.094000000000001</v>
      </c>
      <c r="D16" s="7" t="s">
        <v>22</v>
      </c>
      <c r="E16" s="8">
        <v>41.317</v>
      </c>
      <c r="F16" s="7" t="s">
        <v>22</v>
      </c>
      <c r="G16" s="8">
        <v>41.454999999999998</v>
      </c>
      <c r="H16" s="7" t="s">
        <v>22</v>
      </c>
      <c r="I16" s="8">
        <v>42.957000000000001</v>
      </c>
      <c r="J16" s="7" t="s">
        <v>22</v>
      </c>
      <c r="K16" s="8">
        <v>43.752000000000002</v>
      </c>
      <c r="L16" s="7" t="s">
        <v>22</v>
      </c>
      <c r="M16" s="8">
        <v>42.951999999999998</v>
      </c>
      <c r="N16" s="7" t="s">
        <v>22</v>
      </c>
      <c r="O16" s="8">
        <v>39.168999999999997</v>
      </c>
      <c r="P16" s="7" t="s">
        <v>22</v>
      </c>
      <c r="Q16" s="8">
        <v>37.552</v>
      </c>
      <c r="R16" s="7" t="s">
        <v>22</v>
      </c>
      <c r="S16" s="8">
        <v>50.067999999999998</v>
      </c>
      <c r="T16" s="7" t="s">
        <v>22</v>
      </c>
      <c r="U16" s="8">
        <v>49.719000000000001</v>
      </c>
      <c r="V16" s="7" t="s">
        <v>22</v>
      </c>
      <c r="W16" s="8">
        <v>51.844999999999999</v>
      </c>
    </row>
    <row r="17" spans="1:23" ht="15" x14ac:dyDescent="0.2">
      <c r="A17" s="4" t="s">
        <v>31</v>
      </c>
      <c r="B17" s="5" t="s">
        <v>22</v>
      </c>
      <c r="C17" s="6">
        <v>52.103000000000002</v>
      </c>
      <c r="D17" s="5" t="s">
        <v>22</v>
      </c>
      <c r="E17" s="6">
        <v>54.012</v>
      </c>
      <c r="F17" s="5" t="s">
        <v>22</v>
      </c>
      <c r="G17" s="6">
        <v>56.71</v>
      </c>
      <c r="H17" s="5" t="s">
        <v>22</v>
      </c>
      <c r="I17" s="6">
        <v>58.298999999999999</v>
      </c>
      <c r="J17" s="5" t="s">
        <v>22</v>
      </c>
      <c r="K17" s="6">
        <v>60.97</v>
      </c>
      <c r="L17" s="5" t="s">
        <v>22</v>
      </c>
      <c r="M17" s="6">
        <v>66.194000000000003</v>
      </c>
      <c r="N17" s="5" t="s">
        <v>22</v>
      </c>
      <c r="O17" s="6">
        <v>67.731999999999999</v>
      </c>
      <c r="P17" s="5" t="s">
        <v>22</v>
      </c>
      <c r="Q17" s="6">
        <v>66.622</v>
      </c>
      <c r="R17" s="5" t="s">
        <v>22</v>
      </c>
      <c r="S17" s="6">
        <v>68.88</v>
      </c>
      <c r="T17" s="5" t="s">
        <v>22</v>
      </c>
      <c r="U17" s="6">
        <v>78.73</v>
      </c>
      <c r="V17" s="5" t="s">
        <v>22</v>
      </c>
      <c r="W17" s="6">
        <v>87.962000000000003</v>
      </c>
    </row>
    <row r="18" spans="1:23" ht="15" x14ac:dyDescent="0.2">
      <c r="A18" s="4" t="s">
        <v>32</v>
      </c>
      <c r="B18" s="7" t="s">
        <v>22</v>
      </c>
      <c r="C18" s="8">
        <v>49.872</v>
      </c>
      <c r="D18" s="7" t="s">
        <v>22</v>
      </c>
      <c r="E18" s="8">
        <v>46.274000000000001</v>
      </c>
      <c r="F18" s="7" t="s">
        <v>22</v>
      </c>
      <c r="G18" s="8">
        <v>43.942</v>
      </c>
      <c r="H18" s="7" t="s">
        <v>22</v>
      </c>
      <c r="I18" s="8">
        <v>40.68</v>
      </c>
      <c r="J18" s="7" t="s">
        <v>22</v>
      </c>
      <c r="K18" s="8">
        <v>39.268000000000001</v>
      </c>
      <c r="L18" s="7" t="s">
        <v>22</v>
      </c>
      <c r="M18" s="8">
        <v>36.36</v>
      </c>
      <c r="N18" s="7" t="s">
        <v>22</v>
      </c>
      <c r="O18" s="8">
        <v>32.965000000000003</v>
      </c>
      <c r="P18" s="7" t="s">
        <v>22</v>
      </c>
      <c r="Q18" s="8">
        <v>30.018999999999998</v>
      </c>
      <c r="R18" s="7" t="s">
        <v>22</v>
      </c>
      <c r="S18" s="8">
        <v>33.695</v>
      </c>
      <c r="T18" s="7" t="s">
        <v>22</v>
      </c>
      <c r="U18" s="8">
        <v>46.026000000000003</v>
      </c>
      <c r="V18" s="7" t="s">
        <v>22</v>
      </c>
      <c r="W18" s="8">
        <v>51.692999999999998</v>
      </c>
    </row>
    <row r="19" spans="1:23" x14ac:dyDescent="0.2">
      <c r="A19" s="9" t="s">
        <v>33</v>
      </c>
    </row>
    <row r="28" spans="1:23" x14ac:dyDescent="0.2">
      <c r="C28">
        <v>2000</v>
      </c>
      <c r="D28">
        <v>2001</v>
      </c>
      <c r="E28">
        <v>2002</v>
      </c>
      <c r="F28">
        <v>2003</v>
      </c>
      <c r="G28">
        <v>2004</v>
      </c>
      <c r="H28">
        <v>2005</v>
      </c>
      <c r="I28">
        <v>2006</v>
      </c>
      <c r="J28">
        <v>2007</v>
      </c>
      <c r="K28">
        <v>2008</v>
      </c>
      <c r="L28">
        <v>2009</v>
      </c>
      <c r="M28">
        <v>2010</v>
      </c>
    </row>
    <row r="29" spans="1:23" x14ac:dyDescent="0.2">
      <c r="B29" t="s">
        <v>21</v>
      </c>
      <c r="C29" s="6">
        <v>61.188000000000002</v>
      </c>
      <c r="D29" s="6">
        <v>60.658999999999999</v>
      </c>
      <c r="E29" s="6">
        <v>60.401000000000003</v>
      </c>
      <c r="F29" s="6">
        <v>60.881999999999998</v>
      </c>
      <c r="G29" s="6">
        <v>62.241999999999997</v>
      </c>
      <c r="H29" s="6">
        <v>62.116</v>
      </c>
      <c r="I29" s="6">
        <v>60.433999999999997</v>
      </c>
      <c r="J29" s="6">
        <v>57.829000000000001</v>
      </c>
      <c r="K29" s="6">
        <v>59.319000000000003</v>
      </c>
      <c r="L29" s="6">
        <v>64.915999999999997</v>
      </c>
      <c r="M29" s="6">
        <v>65.754000000000005</v>
      </c>
    </row>
    <row r="30" spans="1:23" x14ac:dyDescent="0.2">
      <c r="B30" t="s">
        <v>23</v>
      </c>
      <c r="C30" s="8">
        <v>99.542000000000002</v>
      </c>
      <c r="D30" s="8">
        <v>99.125</v>
      </c>
      <c r="E30" s="8">
        <v>97.947999999999993</v>
      </c>
      <c r="F30" s="8">
        <v>95.394999999999996</v>
      </c>
      <c r="G30" s="8">
        <v>92.763000000000005</v>
      </c>
      <c r="H30" s="8">
        <v>91.774000000000001</v>
      </c>
      <c r="I30" s="8">
        <v>87.567999999999998</v>
      </c>
      <c r="J30" s="8">
        <v>85.295000000000002</v>
      </c>
      <c r="K30" s="8">
        <v>90.093999999999994</v>
      </c>
      <c r="L30" s="8">
        <v>94.893000000000001</v>
      </c>
      <c r="M30" s="8">
        <v>96.789000000000001</v>
      </c>
    </row>
    <row r="31" spans="1:23" x14ac:dyDescent="0.2">
      <c r="B31" t="s">
        <v>24</v>
      </c>
      <c r="C31" s="6">
        <v>47.417000000000002</v>
      </c>
      <c r="D31" s="6">
        <v>48.345999999999997</v>
      </c>
      <c r="E31" s="6">
        <v>49.941000000000003</v>
      </c>
      <c r="F31" s="6">
        <v>51.88</v>
      </c>
      <c r="G31" s="6">
        <v>52.561</v>
      </c>
      <c r="H31" s="6">
        <v>53.274999999999999</v>
      </c>
      <c r="I31" s="6">
        <v>52.131</v>
      </c>
      <c r="J31" s="6">
        <v>52.118000000000002</v>
      </c>
      <c r="K31" s="6">
        <v>53.405999999999999</v>
      </c>
      <c r="L31" s="6">
        <v>61.231000000000002</v>
      </c>
      <c r="M31" s="6">
        <v>67.418000000000006</v>
      </c>
    </row>
    <row r="32" spans="1:23" x14ac:dyDescent="0.2">
      <c r="B32" t="s">
        <v>25</v>
      </c>
      <c r="C32" s="8">
        <v>38.356999999999999</v>
      </c>
      <c r="D32" s="8">
        <v>36.451999999999998</v>
      </c>
      <c r="E32" s="8">
        <v>37.164000000000001</v>
      </c>
      <c r="F32" s="8">
        <v>38.479999999999997</v>
      </c>
      <c r="G32" s="8">
        <v>39.862000000000002</v>
      </c>
      <c r="H32" s="8">
        <v>40.832000000000001</v>
      </c>
      <c r="I32" s="8">
        <v>41.231999999999999</v>
      </c>
      <c r="J32" s="8">
        <v>39.549999999999997</v>
      </c>
      <c r="K32" s="8">
        <v>39.549999999999997</v>
      </c>
      <c r="L32" s="8">
        <v>44.204999999999998</v>
      </c>
      <c r="M32" s="8">
        <v>44.402999999999999</v>
      </c>
    </row>
    <row r="33" spans="2:13" x14ac:dyDescent="0.2">
      <c r="B33" t="s">
        <v>26</v>
      </c>
      <c r="C33" s="6">
        <v>108.926</v>
      </c>
      <c r="D33" s="6">
        <v>109.684</v>
      </c>
      <c r="E33" s="6">
        <v>109.199</v>
      </c>
      <c r="F33" s="6">
        <v>105.777</v>
      </c>
      <c r="G33" s="6">
        <v>108.624</v>
      </c>
      <c r="H33" s="6">
        <v>110.572</v>
      </c>
      <c r="I33" s="6">
        <v>107.675</v>
      </c>
      <c r="J33" s="6">
        <v>105.67400000000001</v>
      </c>
      <c r="K33" s="6">
        <v>110.617</v>
      </c>
      <c r="L33" s="6">
        <v>127.02200000000001</v>
      </c>
      <c r="M33" s="6">
        <v>147.839</v>
      </c>
    </row>
    <row r="34" spans="2:13" x14ac:dyDescent="0.2">
      <c r="B34" t="s">
        <v>27</v>
      </c>
      <c r="C34" s="8">
        <v>34.765999999999998</v>
      </c>
      <c r="D34" s="8">
        <v>30.891999999999999</v>
      </c>
      <c r="E34" s="8">
        <v>27.869</v>
      </c>
      <c r="F34" s="8">
        <v>26.863</v>
      </c>
      <c r="G34" s="8">
        <v>25.343</v>
      </c>
      <c r="H34" s="8">
        <v>23.524000000000001</v>
      </c>
      <c r="I34" s="8">
        <v>20.253</v>
      </c>
      <c r="J34" s="8">
        <v>19.834</v>
      </c>
      <c r="K34" s="8">
        <v>28.001000000000001</v>
      </c>
      <c r="L34" s="8">
        <v>47.073999999999998</v>
      </c>
      <c r="M34" s="8">
        <v>60.703000000000003</v>
      </c>
    </row>
    <row r="35" spans="2:13" x14ac:dyDescent="0.2">
      <c r="B35" t="s">
        <v>28</v>
      </c>
      <c r="C35" s="6">
        <v>103.57599999999999</v>
      </c>
      <c r="D35" s="6">
        <v>102.658</v>
      </c>
      <c r="E35" s="6">
        <v>99.543000000000006</v>
      </c>
      <c r="F35" s="6">
        <v>96.698999999999998</v>
      </c>
      <c r="G35" s="6">
        <v>96.313000000000002</v>
      </c>
      <c r="H35" s="6">
        <v>97.656000000000006</v>
      </c>
      <c r="I35" s="6">
        <v>97.453999999999994</v>
      </c>
      <c r="J35" s="6">
        <v>95.626999999999995</v>
      </c>
      <c r="K35" s="6">
        <v>98.093000000000004</v>
      </c>
      <c r="L35" s="6">
        <v>106.77800000000001</v>
      </c>
      <c r="M35" s="6">
        <v>109.015</v>
      </c>
    </row>
    <row r="36" spans="2:13" x14ac:dyDescent="0.2">
      <c r="B36" t="s">
        <v>29</v>
      </c>
      <c r="C36" s="8">
        <v>44.094000000000001</v>
      </c>
      <c r="D36" s="8">
        <v>41.317</v>
      </c>
      <c r="E36" s="8">
        <v>41.454999999999998</v>
      </c>
      <c r="F36" s="8">
        <v>42.957000000000001</v>
      </c>
      <c r="G36" s="8">
        <v>43.752000000000002</v>
      </c>
      <c r="H36" s="8">
        <v>42.951999999999998</v>
      </c>
      <c r="I36" s="8">
        <v>39.168999999999997</v>
      </c>
      <c r="J36" s="8">
        <v>37.552</v>
      </c>
      <c r="K36" s="8">
        <v>50.067999999999998</v>
      </c>
      <c r="L36" s="8">
        <v>49.719000000000001</v>
      </c>
      <c r="M36" s="8">
        <v>51.844999999999999</v>
      </c>
    </row>
    <row r="37" spans="2:13" x14ac:dyDescent="0.2">
      <c r="B37" t="s">
        <v>30</v>
      </c>
      <c r="C37" s="6">
        <v>52.103000000000002</v>
      </c>
      <c r="D37" s="6">
        <v>54.012</v>
      </c>
      <c r="E37" s="6">
        <v>56.71</v>
      </c>
      <c r="F37" s="6">
        <v>58.298999999999999</v>
      </c>
      <c r="G37" s="6">
        <v>60.97</v>
      </c>
      <c r="H37" s="6">
        <v>66.194000000000003</v>
      </c>
      <c r="I37" s="6">
        <v>67.731999999999999</v>
      </c>
      <c r="J37" s="6">
        <v>66.622</v>
      </c>
      <c r="K37" s="6">
        <v>68.88</v>
      </c>
      <c r="L37" s="6">
        <v>78.73</v>
      </c>
      <c r="M37" s="6">
        <v>87.962000000000003</v>
      </c>
    </row>
    <row r="38" spans="2:13" x14ac:dyDescent="0.2">
      <c r="B38" t="s">
        <v>31</v>
      </c>
      <c r="C38" s="8">
        <v>49.872</v>
      </c>
      <c r="D38" s="8">
        <v>46.274000000000001</v>
      </c>
      <c r="E38" s="8">
        <v>43.942</v>
      </c>
      <c r="F38" s="8">
        <v>40.68</v>
      </c>
      <c r="G38" s="8">
        <v>39.268000000000001</v>
      </c>
      <c r="H38" s="8">
        <v>36.36</v>
      </c>
      <c r="I38" s="8">
        <v>32.965000000000003</v>
      </c>
      <c r="J38" s="8">
        <v>30.018999999999998</v>
      </c>
      <c r="K38" s="8">
        <v>33.695</v>
      </c>
      <c r="L38" s="8">
        <v>46.026000000000003</v>
      </c>
      <c r="M38" s="8">
        <v>51.692999999999998</v>
      </c>
    </row>
    <row r="39" spans="2:13" x14ac:dyDescent="0.2">
      <c r="B39" t="s">
        <v>32</v>
      </c>
    </row>
  </sheetData>
  <mergeCells count="26">
    <mergeCell ref="B3:W3"/>
    <mergeCell ref="B4:W4"/>
    <mergeCell ref="B5:W5"/>
    <mergeCell ref="B6:W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hyperlinks>
    <hyperlink ref="A2" r:id="rId1" tooltip="Click once to display linked information. Click and hold to select this cell." display="../../Downloads/OECDStat_Metadata/OECDStat_Metadata/ShowMetadata.ashx?Dataset=GOV_DEBT&amp;ShowOnWeb=true&amp;Lang=en"/>
    <hyperlink ref="A9" r:id="rId2" tooltip="Click once to display linked information. Click and hold to select this cell." display="../../Downloads/OECDStat_Metadata/OECDStat_Metadata/ShowMetadata.ashx?Dataset=GOV_DEBT&amp;Coords=%5bCOU%5d.%5bAUT%5d&amp;ShowOnWeb=true&amp;Lang=en"/>
    <hyperlink ref="A10" r:id="rId3" tooltip="Click once to display linked information. Click and hold to select this cell." display="../../Downloads/OECDStat_Metadata/OECDStat_Metadata/ShowMetadata.ashx?Dataset=GOV_DEBT&amp;Coords=%5bCOU%5d.%5bBEL%5d&amp;ShowOnWeb=true&amp;Lang=en"/>
    <hyperlink ref="A11" r:id="rId4" tooltip="Click once to display linked information. Click and hold to select this cell." display="../../Downloads/OECDStat_Metadata/OECDStat_Metadata/ShowMetadata.ashx?Dataset=GOV_DEBT&amp;Coords=%5bCOU%5d.%5bFRA%5d&amp;ShowOnWeb=true&amp;Lang=en"/>
    <hyperlink ref="A12" r:id="rId5" tooltip="Click once to display linked information. Click and hold to select this cell." display="../../Downloads/OECDStat_Metadata/OECDStat_Metadata/ShowMetadata.ashx?Dataset=GOV_DEBT&amp;Coords=%5bCOU%5d.%5bDEU%5d&amp;ShowOnWeb=true&amp;Lang=en"/>
    <hyperlink ref="A13" r:id="rId6" tooltip="Click once to display linked information. Click and hold to select this cell." display="../../Downloads/OECDStat_Metadata/OECDStat_Metadata/ShowMetadata.ashx?Dataset=GOV_DEBT&amp;Coords=%5bCOU%5d.%5bGRC%5d&amp;ShowOnWeb=true&amp;Lang=en"/>
    <hyperlink ref="A14" r:id="rId7" tooltip="Click once to display linked information. Click and hold to select this cell." display="../../Downloads/OECDStat_Metadata/OECDStat_Metadata/ShowMetadata.ashx?Dataset=GOV_DEBT&amp;Coords=%5bCOU%5d.%5bIRL%5d&amp;ShowOnWeb=true&amp;Lang=en"/>
    <hyperlink ref="A15" r:id="rId8" tooltip="Click once to display linked information. Click and hold to select this cell." display="../../Downloads/OECDStat_Metadata/OECDStat_Metadata/ShowMetadata.ashx?Dataset=GOV_DEBT&amp;Coords=%5bCOU%5d.%5bITA%5d&amp;ShowOnWeb=true&amp;Lang=en"/>
    <hyperlink ref="A16" r:id="rId9" tooltip="Click once to display linked information. Click and hold to select this cell." display="../../Downloads/OECDStat_Metadata/OECDStat_Metadata/ShowMetadata.ashx?Dataset=GOV_DEBT&amp;Coords=%5bCOU%5d.%5bNLD%5d&amp;ShowOnWeb=true&amp;Lang=en"/>
    <hyperlink ref="A17" r:id="rId10" tooltip="Click once to display linked information. Click and hold to select this cell." display="../../Downloads/OECDStat_Metadata/OECDStat_Metadata/ShowMetadata.ashx?Dataset=GOV_DEBT&amp;Coords=%5bCOU%5d.%5bPRT%5d&amp;ShowOnWeb=true&amp;Lang=en"/>
    <hyperlink ref="A18" r:id="rId11" tooltip="Click once to display linked information. Click and hold to select this cell." display="../../Downloads/OECDStat_Metadata/OECDStat_Metadata/ShowMetadata.ashx?Dataset=GOV_DEBT&amp;Coords=%5bCOU%5d.%5bESP%5d&amp;ShowOnWeb=true&amp;Lang=en"/>
    <hyperlink ref="A19" r:id="rId12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workbookViewId="0">
      <selection activeCell="I22" sqref="I22"/>
    </sheetView>
  </sheetViews>
  <sheetFormatPr defaultRowHeight="12.75" x14ac:dyDescent="0.2"/>
  <cols>
    <col min="2" max="2" width="12" customWidth="1"/>
  </cols>
  <sheetData>
    <row r="2" spans="2:13" x14ac:dyDescent="0.2">
      <c r="B2" s="12" t="s">
        <v>34</v>
      </c>
    </row>
    <row r="3" spans="2:13" ht="13.5" thickBo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3" ht="13.5" thickBot="1" x14ac:dyDescent="0.25">
      <c r="B4" s="16" t="s">
        <v>21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18">
        <v>2005</v>
      </c>
      <c r="I4" s="18">
        <v>2006</v>
      </c>
      <c r="J4" s="18">
        <v>2007</v>
      </c>
      <c r="K4" s="18">
        <v>2008</v>
      </c>
      <c r="L4" s="18">
        <v>2009</v>
      </c>
      <c r="M4" s="18">
        <v>2010</v>
      </c>
    </row>
    <row r="5" spans="2:13" ht="13.5" thickTop="1" x14ac:dyDescent="0.2">
      <c r="B5" s="19" t="s">
        <v>23</v>
      </c>
      <c r="C5" s="14">
        <v>61.188000000000002</v>
      </c>
      <c r="D5" s="14">
        <v>60.658999999999999</v>
      </c>
      <c r="E5" s="14">
        <v>60.401000000000003</v>
      </c>
      <c r="F5" s="14">
        <v>60.881999999999998</v>
      </c>
      <c r="G5" s="14">
        <v>62.241999999999997</v>
      </c>
      <c r="H5" s="14">
        <v>62.116</v>
      </c>
      <c r="I5" s="14">
        <v>60.433999999999997</v>
      </c>
      <c r="J5" s="14">
        <v>57.829000000000001</v>
      </c>
      <c r="K5" s="14">
        <v>59.319000000000003</v>
      </c>
      <c r="L5" s="14">
        <v>64.915999999999997</v>
      </c>
      <c r="M5" s="14">
        <v>65.754000000000005</v>
      </c>
    </row>
    <row r="6" spans="2:13" x14ac:dyDescent="0.2">
      <c r="B6" s="19" t="s">
        <v>24</v>
      </c>
      <c r="C6" s="14">
        <v>99.542000000000002</v>
      </c>
      <c r="D6" s="14">
        <v>99.125</v>
      </c>
      <c r="E6" s="14">
        <v>97.947999999999993</v>
      </c>
      <c r="F6" s="14">
        <v>95.394999999999996</v>
      </c>
      <c r="G6" s="14">
        <v>92.763000000000005</v>
      </c>
      <c r="H6" s="14">
        <v>91.774000000000001</v>
      </c>
      <c r="I6" s="14">
        <v>87.567999999999998</v>
      </c>
      <c r="J6" s="14">
        <v>85.295000000000002</v>
      </c>
      <c r="K6" s="14">
        <v>90.093999999999994</v>
      </c>
      <c r="L6" s="14">
        <v>94.893000000000001</v>
      </c>
      <c r="M6" s="14">
        <v>96.789000000000001</v>
      </c>
    </row>
    <row r="7" spans="2:13" x14ac:dyDescent="0.2">
      <c r="B7" s="19" t="s">
        <v>25</v>
      </c>
      <c r="C7" s="14">
        <v>47.417000000000002</v>
      </c>
      <c r="D7" s="14">
        <v>48.345999999999997</v>
      </c>
      <c r="E7" s="14">
        <v>49.941000000000003</v>
      </c>
      <c r="F7" s="14">
        <v>51.88</v>
      </c>
      <c r="G7" s="14">
        <v>52.561</v>
      </c>
      <c r="H7" s="14">
        <v>53.274999999999999</v>
      </c>
      <c r="I7" s="14">
        <v>52.131</v>
      </c>
      <c r="J7" s="14">
        <v>52.118000000000002</v>
      </c>
      <c r="K7" s="14">
        <v>53.405999999999999</v>
      </c>
      <c r="L7" s="14">
        <v>61.231000000000002</v>
      </c>
      <c r="M7" s="14">
        <v>67.418000000000006</v>
      </c>
    </row>
    <row r="8" spans="2:13" x14ac:dyDescent="0.2">
      <c r="B8" s="19" t="s">
        <v>26</v>
      </c>
      <c r="C8" s="14">
        <v>38.356999999999999</v>
      </c>
      <c r="D8" s="14">
        <v>36.451999999999998</v>
      </c>
      <c r="E8" s="14">
        <v>37.164000000000001</v>
      </c>
      <c r="F8" s="14">
        <v>38.479999999999997</v>
      </c>
      <c r="G8" s="14">
        <v>39.862000000000002</v>
      </c>
      <c r="H8" s="14">
        <v>40.832000000000001</v>
      </c>
      <c r="I8" s="14">
        <v>41.231999999999999</v>
      </c>
      <c r="J8" s="14">
        <v>39.549999999999997</v>
      </c>
      <c r="K8" s="14">
        <v>39.549999999999997</v>
      </c>
      <c r="L8" s="14">
        <v>44.204999999999998</v>
      </c>
      <c r="M8" s="14">
        <v>44.402999999999999</v>
      </c>
    </row>
    <row r="9" spans="2:13" x14ac:dyDescent="0.2">
      <c r="B9" s="19" t="s">
        <v>27</v>
      </c>
      <c r="C9" s="14">
        <v>108.926</v>
      </c>
      <c r="D9" s="14">
        <v>109.684</v>
      </c>
      <c r="E9" s="14">
        <v>109.199</v>
      </c>
      <c r="F9" s="14">
        <v>105.777</v>
      </c>
      <c r="G9" s="14">
        <v>108.624</v>
      </c>
      <c r="H9" s="14">
        <v>110.572</v>
      </c>
      <c r="I9" s="14">
        <v>107.675</v>
      </c>
      <c r="J9" s="14">
        <v>105.67400000000001</v>
      </c>
      <c r="K9" s="14">
        <v>110.617</v>
      </c>
      <c r="L9" s="14">
        <v>127.02200000000001</v>
      </c>
      <c r="M9" s="14">
        <v>147.839</v>
      </c>
    </row>
    <row r="10" spans="2:13" x14ac:dyDescent="0.2">
      <c r="B10" s="19" t="s">
        <v>28</v>
      </c>
      <c r="C10" s="14">
        <v>34.765999999999998</v>
      </c>
      <c r="D10" s="14">
        <v>30.891999999999999</v>
      </c>
      <c r="E10" s="14">
        <v>27.869</v>
      </c>
      <c r="F10" s="14">
        <v>26.863</v>
      </c>
      <c r="G10" s="14">
        <v>25.343</v>
      </c>
      <c r="H10" s="14">
        <v>23.524000000000001</v>
      </c>
      <c r="I10" s="14">
        <v>20.253</v>
      </c>
      <c r="J10" s="14">
        <v>19.834</v>
      </c>
      <c r="K10" s="14">
        <v>28.001000000000001</v>
      </c>
      <c r="L10" s="14">
        <v>47.073999999999998</v>
      </c>
      <c r="M10" s="14">
        <v>60.703000000000003</v>
      </c>
    </row>
    <row r="11" spans="2:13" x14ac:dyDescent="0.2">
      <c r="B11" s="19" t="s">
        <v>29</v>
      </c>
      <c r="C11" s="14">
        <v>103.57599999999999</v>
      </c>
      <c r="D11" s="14">
        <v>102.658</v>
      </c>
      <c r="E11" s="14">
        <v>99.543000000000006</v>
      </c>
      <c r="F11" s="14">
        <v>96.698999999999998</v>
      </c>
      <c r="G11" s="14">
        <v>96.313000000000002</v>
      </c>
      <c r="H11" s="14">
        <v>97.656000000000006</v>
      </c>
      <c r="I11" s="14">
        <v>97.453999999999994</v>
      </c>
      <c r="J11" s="14">
        <v>95.626999999999995</v>
      </c>
      <c r="K11" s="14">
        <v>98.093000000000004</v>
      </c>
      <c r="L11" s="14">
        <v>106.77800000000001</v>
      </c>
      <c r="M11" s="14">
        <v>109.015</v>
      </c>
    </row>
    <row r="12" spans="2:13" x14ac:dyDescent="0.2">
      <c r="B12" s="19" t="s">
        <v>30</v>
      </c>
      <c r="C12" s="14">
        <v>44.094000000000001</v>
      </c>
      <c r="D12" s="14">
        <v>41.317</v>
      </c>
      <c r="E12" s="14">
        <v>41.454999999999998</v>
      </c>
      <c r="F12" s="14">
        <v>42.957000000000001</v>
      </c>
      <c r="G12" s="14">
        <v>43.752000000000002</v>
      </c>
      <c r="H12" s="14">
        <v>42.951999999999998</v>
      </c>
      <c r="I12" s="14">
        <v>39.168999999999997</v>
      </c>
      <c r="J12" s="14">
        <v>37.552</v>
      </c>
      <c r="K12" s="14">
        <v>50.067999999999998</v>
      </c>
      <c r="L12" s="14">
        <v>49.719000000000001</v>
      </c>
      <c r="M12" s="14">
        <v>51.844999999999999</v>
      </c>
    </row>
    <row r="13" spans="2:13" x14ac:dyDescent="0.2">
      <c r="B13" s="19" t="s">
        <v>31</v>
      </c>
      <c r="C13" s="14">
        <v>52.103000000000002</v>
      </c>
      <c r="D13" s="14">
        <v>54.012</v>
      </c>
      <c r="E13" s="14">
        <v>56.71</v>
      </c>
      <c r="F13" s="14">
        <v>58.298999999999999</v>
      </c>
      <c r="G13" s="14">
        <v>60.97</v>
      </c>
      <c r="H13" s="14">
        <v>66.194000000000003</v>
      </c>
      <c r="I13" s="14">
        <v>67.731999999999999</v>
      </c>
      <c r="J13" s="14">
        <v>66.622</v>
      </c>
      <c r="K13" s="14">
        <v>68.88</v>
      </c>
      <c r="L13" s="14">
        <v>78.73</v>
      </c>
      <c r="M13" s="14">
        <v>87.962000000000003</v>
      </c>
    </row>
    <row r="14" spans="2:13" ht="13.5" thickBot="1" x14ac:dyDescent="0.25">
      <c r="B14" s="20" t="s">
        <v>32</v>
      </c>
      <c r="C14" s="15">
        <v>49.872</v>
      </c>
      <c r="D14" s="15">
        <v>46.274000000000001</v>
      </c>
      <c r="E14" s="15">
        <v>43.942</v>
      </c>
      <c r="F14" s="15">
        <v>40.68</v>
      </c>
      <c r="G14" s="15">
        <v>39.268000000000001</v>
      </c>
      <c r="H14" s="15">
        <v>36.36</v>
      </c>
      <c r="I14" s="15">
        <v>32.965000000000003</v>
      </c>
      <c r="J14" s="15">
        <v>30.018999999999998</v>
      </c>
      <c r="K14" s="15">
        <v>33.695</v>
      </c>
      <c r="L14" s="15">
        <v>46.026000000000003</v>
      </c>
      <c r="M14" s="15">
        <v>51.692999999999998</v>
      </c>
    </row>
    <row r="15" spans="2:13" ht="13.5" thickTop="1" x14ac:dyDescent="0.2"/>
    <row r="16" spans="2:13" x14ac:dyDescent="0.2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3:13" x14ac:dyDescent="0.2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3:13" x14ac:dyDescent="0.2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3:13" x14ac:dyDescent="0.2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3:13" x14ac:dyDescent="0.2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3:13" x14ac:dyDescent="0.2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3:13" x14ac:dyDescent="0.2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3:13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3:13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3:13" x14ac:dyDescent="0.2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topLeftCell="A29" workbookViewId="0">
      <selection activeCell="B39" sqref="B39"/>
    </sheetView>
  </sheetViews>
  <sheetFormatPr defaultRowHeight="12.75" x14ac:dyDescent="0.2"/>
  <cols>
    <col min="1" max="1" width="22.7109375" style="21" customWidth="1"/>
    <col min="2" max="2" width="8.85546875" style="21" customWidth="1"/>
    <col min="3" max="16384" width="9.140625" style="21"/>
  </cols>
  <sheetData>
    <row r="1" spans="1:15" hidden="1" x14ac:dyDescent="0.2">
      <c r="A1" s="33" t="e">
        <f ca="1">DotStatQuery(#REF!)</f>
        <v>#NAME?</v>
      </c>
      <c r="B1" s="36"/>
    </row>
    <row r="2" spans="1:15" ht="45.75" x14ac:dyDescent="0.2">
      <c r="A2" s="32" t="s">
        <v>42</v>
      </c>
      <c r="B2" s="37"/>
    </row>
    <row r="3" spans="1:15" x14ac:dyDescent="0.2">
      <c r="A3" s="38" t="s">
        <v>41</v>
      </c>
      <c r="B3" s="31"/>
      <c r="C3" s="50" t="s">
        <v>40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</row>
    <row r="4" spans="1:15" x14ac:dyDescent="0.2">
      <c r="A4" s="39" t="s">
        <v>7</v>
      </c>
      <c r="B4" s="30"/>
      <c r="C4" s="53" t="s"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x14ac:dyDescent="0.2">
      <c r="A5" s="39" t="s">
        <v>39</v>
      </c>
      <c r="B5" s="40" t="s">
        <v>10</v>
      </c>
      <c r="C5" s="29" t="s">
        <v>11</v>
      </c>
      <c r="D5" s="29" t="s">
        <v>12</v>
      </c>
      <c r="E5" s="29" t="s">
        <v>13</v>
      </c>
      <c r="F5" s="29" t="s">
        <v>14</v>
      </c>
      <c r="G5" s="29" t="s">
        <v>15</v>
      </c>
      <c r="H5" s="29" t="s">
        <v>16</v>
      </c>
      <c r="I5" s="29" t="s">
        <v>17</v>
      </c>
      <c r="J5" s="29" t="s">
        <v>18</v>
      </c>
      <c r="K5" s="29" t="s">
        <v>19</v>
      </c>
      <c r="L5" s="29" t="s">
        <v>20</v>
      </c>
      <c r="M5" s="29" t="s">
        <v>38</v>
      </c>
      <c r="N5" s="29" t="s">
        <v>37</v>
      </c>
      <c r="O5" s="29" t="s">
        <v>36</v>
      </c>
    </row>
    <row r="6" spans="1:15" ht="13.5" x14ac:dyDescent="0.25">
      <c r="A6" s="28" t="s">
        <v>21</v>
      </c>
      <c r="B6" s="41" t="s">
        <v>22</v>
      </c>
      <c r="C6" s="27" t="s">
        <v>22</v>
      </c>
      <c r="D6" s="27" t="s">
        <v>22</v>
      </c>
      <c r="E6" s="27" t="s">
        <v>22</v>
      </c>
      <c r="F6" s="27" t="s">
        <v>22</v>
      </c>
      <c r="G6" s="27" t="s">
        <v>22</v>
      </c>
      <c r="H6" s="27" t="s">
        <v>22</v>
      </c>
      <c r="I6" s="27" t="s">
        <v>22</v>
      </c>
      <c r="J6" s="27" t="s">
        <v>22</v>
      </c>
      <c r="K6" s="27" t="s">
        <v>22</v>
      </c>
      <c r="L6" s="27" t="s">
        <v>22</v>
      </c>
      <c r="M6" s="27" t="s">
        <v>22</v>
      </c>
      <c r="N6" s="27" t="s">
        <v>22</v>
      </c>
      <c r="O6" s="27" t="s">
        <v>22</v>
      </c>
    </row>
    <row r="7" spans="1:15" x14ac:dyDescent="0.2">
      <c r="A7" s="26" t="s">
        <v>26</v>
      </c>
      <c r="B7" s="43">
        <v>5.56</v>
      </c>
      <c r="C7" s="25">
        <v>4.8</v>
      </c>
      <c r="D7" s="25">
        <v>4.78</v>
      </c>
      <c r="E7" s="25">
        <v>4.07</v>
      </c>
      <c r="F7" s="25">
        <v>4.04</v>
      </c>
      <c r="G7" s="25">
        <v>3.35</v>
      </c>
      <c r="H7" s="25">
        <v>3.76</v>
      </c>
      <c r="I7" s="25">
        <v>4.22</v>
      </c>
      <c r="J7" s="25">
        <v>3.98</v>
      </c>
      <c r="K7" s="25">
        <v>3.22</v>
      </c>
      <c r="L7" s="25">
        <v>2.74</v>
      </c>
      <c r="M7" s="25">
        <v>2.61</v>
      </c>
      <c r="N7" s="25">
        <v>1.5</v>
      </c>
      <c r="O7" s="25">
        <v>1.57</v>
      </c>
    </row>
    <row r="8" spans="1:15" x14ac:dyDescent="0.2">
      <c r="A8" s="24" t="s">
        <v>28</v>
      </c>
      <c r="B8" s="34">
        <v>5.57</v>
      </c>
      <c r="C8" s="34">
        <v>5.0199999999999996</v>
      </c>
      <c r="D8" s="34">
        <v>4.99</v>
      </c>
      <c r="E8" s="34">
        <v>4.13</v>
      </c>
      <c r="F8" s="34">
        <v>4.0599999999999996</v>
      </c>
      <c r="G8" s="34">
        <v>3.32</v>
      </c>
      <c r="H8" s="34">
        <v>3.79</v>
      </c>
      <c r="I8" s="34">
        <v>4.33</v>
      </c>
      <c r="J8" s="34">
        <v>4.55</v>
      </c>
      <c r="K8" s="34">
        <v>5.23</v>
      </c>
      <c r="L8" s="34">
        <v>5.99</v>
      </c>
      <c r="M8" s="34">
        <v>9.58</v>
      </c>
      <c r="N8" s="34">
        <v>5.99</v>
      </c>
      <c r="O8" s="34">
        <v>3.83</v>
      </c>
    </row>
    <row r="9" spans="1:15" x14ac:dyDescent="0.2">
      <c r="A9" s="24" t="s">
        <v>24</v>
      </c>
      <c r="B9" s="43">
        <v>5.39</v>
      </c>
      <c r="C9" s="25">
        <v>5.0599999999999996</v>
      </c>
      <c r="D9" s="25">
        <v>4.8899999999999997</v>
      </c>
      <c r="E9" s="25">
        <v>4.1500000000000004</v>
      </c>
      <c r="F9" s="25">
        <v>4.0599999999999996</v>
      </c>
      <c r="G9" s="25">
        <v>3.37</v>
      </c>
      <c r="H9" s="25">
        <v>3.81</v>
      </c>
      <c r="I9" s="25">
        <v>4.33</v>
      </c>
      <c r="J9" s="25">
        <v>4.4000000000000004</v>
      </c>
      <c r="K9" s="25">
        <v>3.82</v>
      </c>
      <c r="L9" s="25">
        <v>3.35</v>
      </c>
      <c r="M9" s="25">
        <v>4.18</v>
      </c>
      <c r="N9" s="25">
        <v>2.96</v>
      </c>
      <c r="O9" s="25">
        <v>2.37</v>
      </c>
    </row>
    <row r="10" spans="1:15" x14ac:dyDescent="0.2">
      <c r="A10" s="24" t="s">
        <v>30</v>
      </c>
      <c r="B10" s="44">
        <v>5.26</v>
      </c>
      <c r="C10" s="23">
        <v>4.96</v>
      </c>
      <c r="D10" s="23">
        <v>4.8899999999999997</v>
      </c>
      <c r="E10" s="23">
        <v>4.12</v>
      </c>
      <c r="F10" s="23">
        <v>4.0999999999999996</v>
      </c>
      <c r="G10" s="23">
        <v>3.37</v>
      </c>
      <c r="H10" s="23">
        <v>3.78</v>
      </c>
      <c r="I10" s="23">
        <v>4.29</v>
      </c>
      <c r="J10" s="23">
        <v>4.2300000000000004</v>
      </c>
      <c r="K10" s="23">
        <v>3.69</v>
      </c>
      <c r="L10" s="23">
        <v>2.99</v>
      </c>
      <c r="M10" s="23">
        <v>2.99</v>
      </c>
      <c r="N10" s="23">
        <v>1.93</v>
      </c>
      <c r="O10" s="23">
        <v>1.96</v>
      </c>
    </row>
    <row r="11" spans="1:15" x14ac:dyDescent="0.2">
      <c r="A11" s="24" t="s">
        <v>25</v>
      </c>
      <c r="B11" s="43">
        <v>6.11</v>
      </c>
      <c r="C11" s="25">
        <v>4.9400000000000004</v>
      </c>
      <c r="D11" s="25">
        <v>4.8600000000000003</v>
      </c>
      <c r="E11" s="25">
        <v>4.13</v>
      </c>
      <c r="F11" s="25">
        <v>4.0999999999999996</v>
      </c>
      <c r="G11" s="25">
        <v>3.41</v>
      </c>
      <c r="H11" s="25">
        <v>3.8</v>
      </c>
      <c r="I11" s="25">
        <v>4.3</v>
      </c>
      <c r="J11" s="25">
        <v>4.2300000000000004</v>
      </c>
      <c r="K11" s="25">
        <v>3.65</v>
      </c>
      <c r="L11" s="25">
        <v>3.12</v>
      </c>
      <c r="M11" s="25">
        <v>3.32</v>
      </c>
      <c r="N11" s="25">
        <v>2.54</v>
      </c>
      <c r="O11" s="25">
        <v>2.2000000000000002</v>
      </c>
    </row>
    <row r="12" spans="1:15" x14ac:dyDescent="0.2">
      <c r="A12" s="24" t="s">
        <v>32</v>
      </c>
      <c r="B12" s="34">
        <v>5.48</v>
      </c>
      <c r="C12" s="34">
        <v>5.12</v>
      </c>
      <c r="D12" s="34">
        <v>4.96</v>
      </c>
      <c r="E12" s="34">
        <v>4.13</v>
      </c>
      <c r="F12" s="34">
        <v>4.0999999999999996</v>
      </c>
      <c r="G12" s="34">
        <v>3.39</v>
      </c>
      <c r="H12" s="34">
        <v>3.78</v>
      </c>
      <c r="I12" s="34">
        <v>4.3099999999999996</v>
      </c>
      <c r="J12" s="34">
        <v>4.3600000000000003</v>
      </c>
      <c r="K12" s="34">
        <v>3.97</v>
      </c>
      <c r="L12" s="34">
        <v>4.25</v>
      </c>
      <c r="M12" s="34">
        <v>5.44</v>
      </c>
      <c r="N12" s="34">
        <v>5.85</v>
      </c>
      <c r="O12" s="34">
        <v>4.5599999999999996</v>
      </c>
    </row>
    <row r="13" spans="1:15" x14ac:dyDescent="0.2">
      <c r="A13" s="24" t="s">
        <v>31</v>
      </c>
      <c r="B13" s="34">
        <v>5.58</v>
      </c>
      <c r="C13" s="34">
        <v>5.16</v>
      </c>
      <c r="D13" s="34">
        <v>5.01</v>
      </c>
      <c r="E13" s="34">
        <v>4.18</v>
      </c>
      <c r="F13" s="34">
        <v>4.1399999999999997</v>
      </c>
      <c r="G13" s="34">
        <v>3.44</v>
      </c>
      <c r="H13" s="34">
        <v>3.91</v>
      </c>
      <c r="I13" s="34">
        <v>4.42</v>
      </c>
      <c r="J13" s="34">
        <v>4.5199999999999996</v>
      </c>
      <c r="K13" s="34">
        <v>4.21</v>
      </c>
      <c r="L13" s="34">
        <v>5.4</v>
      </c>
      <c r="M13" s="34">
        <v>10.24</v>
      </c>
      <c r="N13" s="34">
        <v>10.55</v>
      </c>
      <c r="O13" s="34">
        <v>6.29</v>
      </c>
    </row>
    <row r="14" spans="1:15" x14ac:dyDescent="0.2">
      <c r="A14" s="24" t="s">
        <v>23</v>
      </c>
      <c r="B14" s="44">
        <v>5.4</v>
      </c>
      <c r="C14" s="23">
        <v>5.08</v>
      </c>
      <c r="D14" s="23">
        <v>4.97</v>
      </c>
      <c r="E14" s="23">
        <v>4.1500000000000004</v>
      </c>
      <c r="F14" s="23">
        <v>4.1500000000000004</v>
      </c>
      <c r="G14" s="23">
        <v>3.39</v>
      </c>
      <c r="H14" s="23">
        <v>3.8</v>
      </c>
      <c r="I14" s="23">
        <v>4.3</v>
      </c>
      <c r="J14" s="23">
        <v>4.3600000000000003</v>
      </c>
      <c r="K14" s="23">
        <v>3.94</v>
      </c>
      <c r="L14" s="23">
        <v>3.23</v>
      </c>
      <c r="M14" s="23">
        <v>3.32</v>
      </c>
      <c r="N14" s="23">
        <v>2.37</v>
      </c>
      <c r="O14" s="23">
        <v>2.0099999999999998</v>
      </c>
    </row>
    <row r="15" spans="1:15" x14ac:dyDescent="0.2">
      <c r="A15" s="24" t="s">
        <v>27</v>
      </c>
      <c r="B15" s="34">
        <v>5.6</v>
      </c>
      <c r="C15" s="34">
        <v>5.3</v>
      </c>
      <c r="D15" s="34">
        <v>5.12</v>
      </c>
      <c r="E15" s="34">
        <v>4.2699999999999996</v>
      </c>
      <c r="F15" s="34">
        <v>4.26</v>
      </c>
      <c r="G15" s="34">
        <v>3.59</v>
      </c>
      <c r="H15" s="34">
        <v>4.07</v>
      </c>
      <c r="I15" s="34">
        <v>4.5</v>
      </c>
      <c r="J15" s="34">
        <v>4.8</v>
      </c>
      <c r="K15" s="34">
        <v>5.17</v>
      </c>
      <c r="L15" s="34">
        <v>9.09</v>
      </c>
      <c r="M15" s="34">
        <v>15.75</v>
      </c>
      <c r="N15" s="34">
        <v>22.5</v>
      </c>
      <c r="O15" s="34">
        <v>10.050000000000001</v>
      </c>
    </row>
    <row r="16" spans="1:15" x14ac:dyDescent="0.2">
      <c r="A16" s="24" t="s">
        <v>29</v>
      </c>
      <c r="B16" s="44">
        <v>5.53</v>
      </c>
      <c r="C16" s="23">
        <v>5.19</v>
      </c>
      <c r="D16" s="23">
        <v>5.03</v>
      </c>
      <c r="E16" s="23">
        <v>4.3</v>
      </c>
      <c r="F16" s="23">
        <v>4.26</v>
      </c>
      <c r="G16" s="23">
        <v>3.56</v>
      </c>
      <c r="H16" s="23">
        <v>4.05</v>
      </c>
      <c r="I16" s="23">
        <v>4.49</v>
      </c>
      <c r="J16" s="23">
        <v>4.68</v>
      </c>
      <c r="K16" s="23">
        <v>4.3099999999999996</v>
      </c>
      <c r="L16" s="23">
        <v>4.04</v>
      </c>
      <c r="M16" s="23">
        <v>5.42</v>
      </c>
      <c r="N16" s="23">
        <v>5.49</v>
      </c>
      <c r="O16" s="23">
        <v>4.32</v>
      </c>
    </row>
    <row r="17" spans="1:15" x14ac:dyDescent="0.2">
      <c r="A17" s="22" t="s">
        <v>35</v>
      </c>
      <c r="B17" s="22"/>
    </row>
    <row r="22" spans="1:15" x14ac:dyDescent="0.2">
      <c r="A22" s="35" t="s">
        <v>57</v>
      </c>
      <c r="B22" s="56" t="s">
        <v>45</v>
      </c>
      <c r="C22" s="57" t="s">
        <v>43</v>
      </c>
      <c r="D22" s="56" t="s">
        <v>44</v>
      </c>
      <c r="E22" s="57" t="s">
        <v>46</v>
      </c>
      <c r="F22" s="56" t="s">
        <v>47</v>
      </c>
      <c r="G22" s="57" t="s">
        <v>48</v>
      </c>
      <c r="H22" s="56" t="s">
        <v>49</v>
      </c>
      <c r="I22" s="57" t="s">
        <v>50</v>
      </c>
      <c r="J22" s="56" t="s">
        <v>51</v>
      </c>
      <c r="K22" s="57" t="s">
        <v>52</v>
      </c>
      <c r="L22" s="56" t="s">
        <v>53</v>
      </c>
      <c r="M22" s="57" t="s">
        <v>54</v>
      </c>
      <c r="N22" s="56" t="s">
        <v>55</v>
      </c>
      <c r="O22" s="57" t="s">
        <v>56</v>
      </c>
    </row>
    <row r="23" spans="1:15" x14ac:dyDescent="0.2">
      <c r="A23" s="42" t="s">
        <v>28</v>
      </c>
      <c r="B23" s="34">
        <v>5.57</v>
      </c>
      <c r="C23" s="34">
        <v>5.0199999999999996</v>
      </c>
      <c r="D23" s="34">
        <v>4.99</v>
      </c>
      <c r="E23" s="34">
        <v>4.13</v>
      </c>
      <c r="F23" s="34">
        <v>4.0599999999999996</v>
      </c>
      <c r="G23" s="34">
        <v>3.32</v>
      </c>
      <c r="H23" s="34">
        <v>3.79</v>
      </c>
      <c r="I23" s="34">
        <v>4.33</v>
      </c>
      <c r="J23" s="34">
        <v>4.55</v>
      </c>
      <c r="K23" s="34">
        <v>5.23</v>
      </c>
      <c r="L23" s="34">
        <v>5.99</v>
      </c>
      <c r="M23" s="34">
        <v>9.58</v>
      </c>
      <c r="N23" s="34">
        <v>5.99</v>
      </c>
      <c r="O23" s="34">
        <v>3.83</v>
      </c>
    </row>
    <row r="24" spans="1:15" x14ac:dyDescent="0.2">
      <c r="A24" s="24" t="s">
        <v>32</v>
      </c>
      <c r="B24" s="34">
        <v>5.48</v>
      </c>
      <c r="C24" s="34">
        <v>5.12</v>
      </c>
      <c r="D24" s="34">
        <v>4.96</v>
      </c>
      <c r="E24" s="34">
        <v>4.13</v>
      </c>
      <c r="F24" s="34">
        <v>4.0999999999999996</v>
      </c>
      <c r="G24" s="34">
        <v>3.39</v>
      </c>
      <c r="H24" s="34">
        <v>3.78</v>
      </c>
      <c r="I24" s="34">
        <v>4.3099999999999996</v>
      </c>
      <c r="J24" s="34">
        <v>4.3600000000000003</v>
      </c>
      <c r="K24" s="34">
        <v>3.97</v>
      </c>
      <c r="L24" s="34">
        <v>4.25</v>
      </c>
      <c r="M24" s="34">
        <v>5.44</v>
      </c>
      <c r="N24" s="34">
        <v>5.85</v>
      </c>
      <c r="O24" s="34">
        <v>4.5599999999999996</v>
      </c>
    </row>
    <row r="25" spans="1:15" x14ac:dyDescent="0.2">
      <c r="A25" s="24" t="s">
        <v>31</v>
      </c>
      <c r="B25" s="34">
        <v>5.58</v>
      </c>
      <c r="C25" s="34">
        <v>5.16</v>
      </c>
      <c r="D25" s="34">
        <v>5.01</v>
      </c>
      <c r="E25" s="34">
        <v>4.18</v>
      </c>
      <c r="F25" s="34">
        <v>4.1399999999999997</v>
      </c>
      <c r="G25" s="34">
        <v>3.44</v>
      </c>
      <c r="H25" s="34">
        <v>3.91</v>
      </c>
      <c r="I25" s="34">
        <v>4.42</v>
      </c>
      <c r="J25" s="34">
        <v>4.5199999999999996</v>
      </c>
      <c r="K25" s="34">
        <v>4.21</v>
      </c>
      <c r="L25" s="34">
        <v>5.4</v>
      </c>
      <c r="M25" s="34">
        <v>10.24</v>
      </c>
      <c r="N25" s="34">
        <v>10.55</v>
      </c>
      <c r="O25" s="34">
        <v>6.29</v>
      </c>
    </row>
    <row r="26" spans="1:15" x14ac:dyDescent="0.2">
      <c r="A26" s="24" t="s">
        <v>27</v>
      </c>
      <c r="B26" s="34">
        <v>5.6</v>
      </c>
      <c r="C26" s="34">
        <v>5.3</v>
      </c>
      <c r="D26" s="34">
        <v>5.12</v>
      </c>
      <c r="E26" s="34">
        <v>4.2699999999999996</v>
      </c>
      <c r="F26" s="34">
        <v>4.26</v>
      </c>
      <c r="G26" s="34">
        <v>3.59</v>
      </c>
      <c r="H26" s="34">
        <v>4.07</v>
      </c>
      <c r="I26" s="34">
        <v>4.5</v>
      </c>
      <c r="J26" s="34">
        <v>4.8</v>
      </c>
      <c r="K26" s="34">
        <v>5.17</v>
      </c>
      <c r="L26" s="34">
        <v>9.09</v>
      </c>
      <c r="M26" s="34">
        <v>15.75</v>
      </c>
      <c r="N26" s="34">
        <v>22.5</v>
      </c>
      <c r="O26" s="34">
        <v>10.050000000000001</v>
      </c>
    </row>
  </sheetData>
  <mergeCells count="2">
    <mergeCell ref="C3:O3"/>
    <mergeCell ref="C4:O4"/>
  </mergeCells>
  <hyperlinks>
    <hyperlink ref="A2" r:id="rId1" display="OECDStat_Metadata/OECDStat_Metadata/ShowMetadata.ashx?Dataset=MEI_FIN&amp;ShowOnWeb=true&amp;Lang=en"/>
    <hyperlink ref="C3" r:id="rId2" display="OECDStat_Metadata/OECDStat_Metadata/ShowMetadata.ashx?Dataset=MEI_FIN&amp;Coords=%5bSUBJECT%5d.%5bIRLT%5d&amp;ShowOnWeb=true&amp;Lang=en"/>
    <hyperlink ref="A7" r:id="rId3" display="OECDStat_Metadata\OECDStat_Metadata\ShowMetadata.ashx?Dataset=MEI_FIN&amp;Coords=[LOCATION].[DEU]&amp;ShowOnWeb=true&amp;Lang=en"/>
    <hyperlink ref="A17" r:id="rId4" display="http://stats.oecd.org/index.aspx?DatasetCode=MEI_FIN"/>
  </hyperlinks>
  <pageMargins left="0.75" right="0.75" top="1" bottom="1" header="0.5" footer="0.5"/>
  <pageSetup orientation="portrait" horizontalDpi="0" verticalDpi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OECD.Stat export</vt:lpstr>
      <vt:lpstr>Debt_GDP</vt:lpstr>
      <vt:lpstr>Loneg-term-Interest rates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Bo, Nhieu</cp:lastModifiedBy>
  <dcterms:created xsi:type="dcterms:W3CDTF">2014-09-25T21:31:33Z</dcterms:created>
  <dcterms:modified xsi:type="dcterms:W3CDTF">2014-09-26T18:53:53Z</dcterms:modified>
</cp:coreProperties>
</file>